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7551\RECORDS-NI_7.1.2\Offline Records (RN)\General ~ - Industry Training and Development - Business Management\"/>
    </mc:Choice>
  </mc:AlternateContent>
  <bookViews>
    <workbookView xWindow="0" yWindow="0" windowWidth="28800" windowHeight="13635"/>
  </bookViews>
  <sheets>
    <sheet name="Dairy, Beef and Sheep Cash Flow" sheetId="3" r:id="rId1"/>
    <sheet name="Arable and Livestock Cash Flow" sheetId="4" r:id="rId2"/>
    <sheet name="Poultry Cash Flow" sheetId="5" r:id="rId3"/>
    <sheet name="Pigs Cash Flow" sheetId="6" r:id="rId4"/>
  </sheets>
  <definedNames>
    <definedName name="month" localSheetId="1">'Arable and Livestock Cash Flow'!$AQ$12:$AQ$24</definedName>
    <definedName name="month" localSheetId="0">'Dairy, Beef and Sheep Cash Flow'!$AQ$10:$AQ$22</definedName>
    <definedName name="month" localSheetId="3">'Pigs Cash Flow'!$AI$8:$AI$20</definedName>
    <definedName name="month" localSheetId="2">'Poultry Cash Flow'!$AQ$10:$AQ$23</definedName>
    <definedName name="month">#REF!</definedName>
    <definedName name="_xlnm.Print_Area" localSheetId="1">'Arable and Livestock Cash Flow'!$A$1:$N$68</definedName>
    <definedName name="_xlnm.Print_Area" localSheetId="0">'Dairy, Beef and Sheep Cash Flow'!$A$1:$N$64</definedName>
    <definedName name="_xlnm.Print_Area" localSheetId="3">'Pigs Cash Flow'!$A$1:$N$55</definedName>
    <definedName name="_xlnm.Print_Area" localSheetId="2">'Poultry Cash Flow'!$A$1:$N$60</definedName>
    <definedName name="_xlnm.Print_Titles" localSheetId="1">'Arable and Livestock Cash Flow'!$2:$3</definedName>
    <definedName name="year" localSheetId="1">'Arable and Livestock Cash Flow'!$AR$12:$AR$24</definedName>
    <definedName name="year" localSheetId="0">'Dairy, Beef and Sheep Cash Flow'!$AR$10:$AR$22</definedName>
    <definedName name="year" localSheetId="3">'Pigs Cash Flow'!$AJ$8:$AJ$20</definedName>
    <definedName name="year" localSheetId="2">'Poultry Cash Flow'!$AR$10:$AR$23</definedName>
    <definedName name="year">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4" l="1"/>
  <c r="N7" i="3"/>
  <c r="N47" i="4"/>
  <c r="N43" i="3"/>
  <c r="N7" i="6" l="1"/>
  <c r="N31" i="5" l="1"/>
  <c r="N32" i="5"/>
  <c r="N8" i="5"/>
  <c r="N19" i="5"/>
  <c r="N53" i="6"/>
  <c r="M49" i="6"/>
  <c r="L49" i="6"/>
  <c r="K49" i="6"/>
  <c r="J49" i="6"/>
  <c r="I49" i="6"/>
  <c r="H49" i="6"/>
  <c r="G49" i="6"/>
  <c r="F49" i="6"/>
  <c r="E49" i="6"/>
  <c r="D49" i="6"/>
  <c r="C49" i="6"/>
  <c r="B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4" i="6"/>
  <c r="M12" i="6"/>
  <c r="L12" i="6"/>
  <c r="K12" i="6"/>
  <c r="J12" i="6"/>
  <c r="I12" i="6"/>
  <c r="H12" i="6"/>
  <c r="G12" i="6"/>
  <c r="F12" i="6"/>
  <c r="E12" i="6"/>
  <c r="D12" i="6"/>
  <c r="C12" i="6"/>
  <c r="B12" i="6"/>
  <c r="N11" i="6"/>
  <c r="N10" i="6"/>
  <c r="N9" i="6"/>
  <c r="N8" i="6"/>
  <c r="N6" i="6"/>
  <c r="N5" i="6"/>
  <c r="N4" i="6"/>
  <c r="C51" i="6" l="1"/>
  <c r="G51" i="6"/>
  <c r="K51" i="6"/>
  <c r="D51" i="6"/>
  <c r="N49" i="6"/>
  <c r="H51" i="6"/>
  <c r="L51" i="6"/>
  <c r="N12" i="6"/>
  <c r="F51" i="6"/>
  <c r="J51" i="6"/>
  <c r="E51" i="6"/>
  <c r="I51" i="6"/>
  <c r="M51" i="6"/>
  <c r="B51" i="6"/>
  <c r="N58" i="5"/>
  <c r="M54" i="5"/>
  <c r="L54" i="5"/>
  <c r="K54" i="5"/>
  <c r="J54" i="5"/>
  <c r="I54" i="5"/>
  <c r="H54" i="5"/>
  <c r="G54" i="5"/>
  <c r="F54" i="5"/>
  <c r="E54" i="5"/>
  <c r="D54" i="5"/>
  <c r="C54" i="5"/>
  <c r="B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0" i="5"/>
  <c r="N29" i="5"/>
  <c r="N28" i="5"/>
  <c r="N27" i="5"/>
  <c r="N26" i="5"/>
  <c r="N25" i="5"/>
  <c r="N24" i="5"/>
  <c r="N23" i="5"/>
  <c r="N22" i="5"/>
  <c r="N21" i="5"/>
  <c r="N20" i="5"/>
  <c r="N18" i="5"/>
  <c r="N17" i="5"/>
  <c r="N16" i="5"/>
  <c r="M14" i="5"/>
  <c r="L14" i="5"/>
  <c r="K14" i="5"/>
  <c r="K56" i="5" s="1"/>
  <c r="J14" i="5"/>
  <c r="J56" i="5" s="1"/>
  <c r="I14" i="5"/>
  <c r="H14" i="5"/>
  <c r="H56" i="5" s="1"/>
  <c r="G14" i="5"/>
  <c r="G56" i="5" s="1"/>
  <c r="F14" i="5"/>
  <c r="F56" i="5" s="1"/>
  <c r="E14" i="5"/>
  <c r="D14" i="5"/>
  <c r="C14" i="5"/>
  <c r="C56" i="5" s="1"/>
  <c r="B14" i="5"/>
  <c r="N13" i="5"/>
  <c r="N12" i="5"/>
  <c r="N11" i="5"/>
  <c r="N10" i="5"/>
  <c r="N9" i="5"/>
  <c r="N7" i="5"/>
  <c r="N6" i="5"/>
  <c r="N5" i="5"/>
  <c r="N4" i="5"/>
  <c r="N9" i="4"/>
  <c r="N10" i="4"/>
  <c r="N51" i="4"/>
  <c r="N52" i="4"/>
  <c r="N66" i="4"/>
  <c r="M62" i="4"/>
  <c r="L62" i="4"/>
  <c r="K62" i="4"/>
  <c r="J62" i="4"/>
  <c r="I62" i="4"/>
  <c r="H62" i="4"/>
  <c r="G62" i="4"/>
  <c r="F62" i="4"/>
  <c r="E62" i="4"/>
  <c r="D62" i="4"/>
  <c r="C62" i="4"/>
  <c r="B62" i="4"/>
  <c r="N61" i="4"/>
  <c r="N60" i="4"/>
  <c r="N59" i="4"/>
  <c r="N58" i="4"/>
  <c r="N57" i="4"/>
  <c r="N56" i="4"/>
  <c r="N55" i="4"/>
  <c r="N54" i="4"/>
  <c r="N53" i="4"/>
  <c r="N50" i="4"/>
  <c r="N49" i="4"/>
  <c r="N48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M16" i="4"/>
  <c r="L16" i="4"/>
  <c r="K16" i="4"/>
  <c r="J16" i="4"/>
  <c r="I16" i="4"/>
  <c r="H16" i="4"/>
  <c r="G16" i="4"/>
  <c r="F16" i="4"/>
  <c r="E16" i="4"/>
  <c r="D16" i="4"/>
  <c r="C16" i="4"/>
  <c r="B16" i="4"/>
  <c r="N15" i="4"/>
  <c r="N14" i="4"/>
  <c r="N13" i="4"/>
  <c r="N12" i="4"/>
  <c r="N11" i="4"/>
  <c r="N8" i="4"/>
  <c r="N6" i="4"/>
  <c r="N5" i="4"/>
  <c r="N4" i="4"/>
  <c r="M56" i="5" l="1"/>
  <c r="I56" i="5"/>
  <c r="E56" i="5"/>
  <c r="D56" i="5"/>
  <c r="L56" i="5"/>
  <c r="N14" i="5"/>
  <c r="N54" i="5"/>
  <c r="B55" i="6"/>
  <c r="C53" i="6" s="1"/>
  <c r="C55" i="6" s="1"/>
  <c r="D53" i="6" s="1"/>
  <c r="D55" i="6" s="1"/>
  <c r="E53" i="6" s="1"/>
  <c r="E55" i="6" s="1"/>
  <c r="F53" i="6" s="1"/>
  <c r="F55" i="6" s="1"/>
  <c r="G53" i="6" s="1"/>
  <c r="G55" i="6" s="1"/>
  <c r="H53" i="6" s="1"/>
  <c r="H55" i="6" s="1"/>
  <c r="I53" i="6" s="1"/>
  <c r="I55" i="6" s="1"/>
  <c r="J53" i="6" s="1"/>
  <c r="J55" i="6" s="1"/>
  <c r="K53" i="6" s="1"/>
  <c r="K55" i="6" s="1"/>
  <c r="L53" i="6" s="1"/>
  <c r="L55" i="6" s="1"/>
  <c r="M53" i="6" s="1"/>
  <c r="M55" i="6" s="1"/>
  <c r="N55" i="6" s="1"/>
  <c r="N51" i="6"/>
  <c r="B56" i="5"/>
  <c r="D64" i="4"/>
  <c r="H64" i="4"/>
  <c r="L64" i="4"/>
  <c r="N16" i="4"/>
  <c r="E64" i="4"/>
  <c r="I64" i="4"/>
  <c r="M64" i="4"/>
  <c r="B64" i="4"/>
  <c r="B68" i="4" s="1"/>
  <c r="C66" i="4" s="1"/>
  <c r="F64" i="4"/>
  <c r="J64" i="4"/>
  <c r="K64" i="4"/>
  <c r="C64" i="4"/>
  <c r="G64" i="4"/>
  <c r="N62" i="4"/>
  <c r="C68" i="4" l="1"/>
  <c r="D66" i="4" s="1"/>
  <c r="D68" i="4" s="1"/>
  <c r="E66" i="4" s="1"/>
  <c r="E68" i="4" s="1"/>
  <c r="F66" i="4" s="1"/>
  <c r="F68" i="4" s="1"/>
  <c r="G66" i="4" s="1"/>
  <c r="B60" i="5"/>
  <c r="C58" i="5" s="1"/>
  <c r="C60" i="5" s="1"/>
  <c r="D58" i="5" s="1"/>
  <c r="D60" i="5" s="1"/>
  <c r="E58" i="5" s="1"/>
  <c r="E60" i="5" s="1"/>
  <c r="F58" i="5" s="1"/>
  <c r="F60" i="5" s="1"/>
  <c r="G58" i="5" s="1"/>
  <c r="G60" i="5" s="1"/>
  <c r="H58" i="5" s="1"/>
  <c r="H60" i="5" s="1"/>
  <c r="I58" i="5" s="1"/>
  <c r="I60" i="5" s="1"/>
  <c r="J58" i="5" s="1"/>
  <c r="J60" i="5" s="1"/>
  <c r="K58" i="5" s="1"/>
  <c r="K60" i="5" s="1"/>
  <c r="L58" i="5" s="1"/>
  <c r="L60" i="5" s="1"/>
  <c r="M58" i="5" s="1"/>
  <c r="M60" i="5" s="1"/>
  <c r="N60" i="5" s="1"/>
  <c r="N56" i="5"/>
  <c r="G68" i="4"/>
  <c r="H66" i="4" s="1"/>
  <c r="H68" i="4" s="1"/>
  <c r="I66" i="4" s="1"/>
  <c r="I68" i="4" s="1"/>
  <c r="J66" i="4" s="1"/>
  <c r="J68" i="4" s="1"/>
  <c r="K66" i="4" s="1"/>
  <c r="K68" i="4" s="1"/>
  <c r="L66" i="4" s="1"/>
  <c r="L68" i="4" s="1"/>
  <c r="M66" i="4" s="1"/>
  <c r="M68" i="4" s="1"/>
  <c r="N68" i="4" s="1"/>
  <c r="N64" i="4"/>
  <c r="N62" i="3" l="1"/>
  <c r="M58" i="3"/>
  <c r="L58" i="3"/>
  <c r="K58" i="3"/>
  <c r="J58" i="3"/>
  <c r="I58" i="3"/>
  <c r="H58" i="3"/>
  <c r="G58" i="3"/>
  <c r="F58" i="3"/>
  <c r="E58" i="3"/>
  <c r="D58" i="3"/>
  <c r="C58" i="3"/>
  <c r="B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M14" i="3"/>
  <c r="L14" i="3"/>
  <c r="K14" i="3"/>
  <c r="K60" i="3" s="1"/>
  <c r="J14" i="3"/>
  <c r="I14" i="3"/>
  <c r="H14" i="3"/>
  <c r="G14" i="3"/>
  <c r="G60" i="3" s="1"/>
  <c r="F14" i="3"/>
  <c r="E14" i="3"/>
  <c r="D14" i="3"/>
  <c r="C14" i="3"/>
  <c r="C60" i="3" s="1"/>
  <c r="B14" i="3"/>
  <c r="N13" i="3"/>
  <c r="N12" i="3"/>
  <c r="N11" i="3"/>
  <c r="N10" i="3"/>
  <c r="N9" i="3"/>
  <c r="N8" i="3"/>
  <c r="N6" i="3"/>
  <c r="N5" i="3"/>
  <c r="N4" i="3"/>
  <c r="D60" i="3" l="1"/>
  <c r="N58" i="3"/>
  <c r="H60" i="3"/>
  <c r="L60" i="3"/>
  <c r="N14" i="3"/>
  <c r="F60" i="3"/>
  <c r="J60" i="3"/>
  <c r="E60" i="3"/>
  <c r="I60" i="3"/>
  <c r="M60" i="3"/>
  <c r="B60" i="3"/>
  <c r="B64" i="3" l="1"/>
  <c r="C62" i="3" s="1"/>
  <c r="C64" i="3" s="1"/>
  <c r="D62" i="3" s="1"/>
  <c r="D64" i="3" s="1"/>
  <c r="E62" i="3" s="1"/>
  <c r="E64" i="3" s="1"/>
  <c r="F62" i="3" s="1"/>
  <c r="F64" i="3" s="1"/>
  <c r="G62" i="3" s="1"/>
  <c r="G64" i="3" s="1"/>
  <c r="H62" i="3" s="1"/>
  <c r="H64" i="3" s="1"/>
  <c r="I62" i="3" s="1"/>
  <c r="I64" i="3" s="1"/>
  <c r="J62" i="3" s="1"/>
  <c r="J64" i="3" s="1"/>
  <c r="K62" i="3" s="1"/>
  <c r="K64" i="3" s="1"/>
  <c r="L62" i="3" s="1"/>
  <c r="L64" i="3" s="1"/>
  <c r="M62" i="3" s="1"/>
  <c r="M64" i="3" s="1"/>
  <c r="N64" i="3" s="1"/>
  <c r="N60" i="3"/>
</calcChain>
</file>

<file path=xl/comments1.xml><?xml version="1.0" encoding="utf-8"?>
<comments xmlns="http://schemas.openxmlformats.org/spreadsheetml/2006/main">
  <authors>
    <author>Jason McFerran</author>
  </authors>
  <commentList>
    <comment ref="A29" authorId="0" shapeId="0">
      <text>
        <r>
          <rPr>
            <b/>
            <sz val="11"/>
            <color indexed="81"/>
            <rFont val="Tahoma"/>
            <family val="2"/>
          </rPr>
          <t>Include all other Sundries:</t>
        </r>
        <r>
          <rPr>
            <sz val="11"/>
            <color indexed="81"/>
            <rFont val="Tahoma"/>
            <family val="2"/>
          </rPr>
          <t xml:space="preserve">
e.g.
- Selling Fees
- Transport costs
- Tags
</t>
        </r>
      </text>
    </comment>
  </commentList>
</comments>
</file>

<file path=xl/comments2.xml><?xml version="1.0" encoding="utf-8"?>
<comments xmlns="http://schemas.openxmlformats.org/spreadsheetml/2006/main">
  <authors>
    <author>Jason McFerran</author>
  </authors>
  <commentList>
    <comment ref="A31" authorId="0" shapeId="0">
      <text>
        <r>
          <rPr>
            <b/>
            <sz val="11"/>
            <color indexed="81"/>
            <rFont val="Tahoma"/>
            <family val="2"/>
          </rPr>
          <t xml:space="preserve">Include all other Sundries:
</t>
        </r>
        <r>
          <rPr>
            <sz val="11"/>
            <color indexed="81"/>
            <rFont val="Tahoma"/>
            <family val="2"/>
          </rPr>
          <t>e.g.
- Selling Fees
- Transport costs
- Tags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Jason McFerran</author>
  </authors>
  <commentList>
    <comment ref="A37" authorId="0" shapeId="0">
      <text>
        <r>
          <rPr>
            <sz val="9"/>
            <color indexed="81"/>
            <rFont val="Tahoma"/>
          </rPr>
          <t xml:space="preserve">also include bird insurance
</t>
        </r>
      </text>
    </comment>
  </commentList>
</comments>
</file>

<file path=xl/sharedStrings.xml><?xml version="1.0" encoding="utf-8"?>
<sst xmlns="http://schemas.openxmlformats.org/spreadsheetml/2006/main" count="292" uniqueCount="123">
  <si>
    <t xml:space="preserve">CASHFLOW FORCAST  </t>
  </si>
  <si>
    <t>Year:</t>
  </si>
  <si>
    <t>Yearly Summary</t>
  </si>
  <si>
    <t>Heifer Sales</t>
  </si>
  <si>
    <t>Calf Sales</t>
  </si>
  <si>
    <t>Milk Sales</t>
  </si>
  <si>
    <t>Subsidies</t>
  </si>
  <si>
    <t>Vat</t>
  </si>
  <si>
    <t>New Loan in bank A/C</t>
  </si>
  <si>
    <t>Other Receipts 1. e.g. contracting</t>
  </si>
  <si>
    <t>Other Receipts 2. e.g. sales</t>
  </si>
  <si>
    <t>Total Receipts (A)</t>
  </si>
  <si>
    <t>Concentrate - nuts</t>
  </si>
  <si>
    <t xml:space="preserve">                    - straights</t>
  </si>
  <si>
    <t>Minerals</t>
  </si>
  <si>
    <t>Purchased forage</t>
  </si>
  <si>
    <t>Fertiliser</t>
  </si>
  <si>
    <t>Seeds and sprays</t>
  </si>
  <si>
    <t>Silage additive</t>
  </si>
  <si>
    <t>Silage covers</t>
  </si>
  <si>
    <t>Veterinary/medicines</t>
  </si>
  <si>
    <t>AI / Breeding</t>
  </si>
  <si>
    <t>Bedding</t>
  </si>
  <si>
    <t>Dairy Chemicals and parlour costs</t>
  </si>
  <si>
    <t>Contractor - silage</t>
  </si>
  <si>
    <t>Contractor - slurry</t>
  </si>
  <si>
    <t>Fuel (machinery)</t>
  </si>
  <si>
    <t>Fuel (Heat)</t>
  </si>
  <si>
    <t>Repairs (machinery)</t>
  </si>
  <si>
    <t>Repairs (buildings)</t>
  </si>
  <si>
    <t>Repairs/improvements (land)</t>
  </si>
  <si>
    <t>Electricity</t>
  </si>
  <si>
    <t>Telephone and Internet</t>
  </si>
  <si>
    <t>Insurance (farm)</t>
  </si>
  <si>
    <t>Water and rates</t>
  </si>
  <si>
    <t>Professional fees</t>
  </si>
  <si>
    <t>Miscellaneous overhead costs</t>
  </si>
  <si>
    <t>Conacre</t>
  </si>
  <si>
    <t>Capital purchases/Expenditure</t>
  </si>
  <si>
    <t>Bank loan repayments inc. Interest</t>
  </si>
  <si>
    <t>Bank overdraft interest</t>
  </si>
  <si>
    <t>Bank charges</t>
  </si>
  <si>
    <t>Wages</t>
  </si>
  <si>
    <t>Drawings</t>
  </si>
  <si>
    <t>Tax</t>
  </si>
  <si>
    <t>Other cost 1</t>
  </si>
  <si>
    <t>Other cost 2</t>
  </si>
  <si>
    <t>Other cost 3</t>
  </si>
  <si>
    <t>Other cost 4</t>
  </si>
  <si>
    <t>Total Costs (B)</t>
  </si>
  <si>
    <t>Monthly Surplus/Deficit [(C) = A-B]</t>
  </si>
  <si>
    <t>Opening Bank Balance (D) *</t>
  </si>
  <si>
    <t>Closing Bank Balance [(E) = C+D]</t>
  </si>
  <si>
    <t xml:space="preserve">* enter the opening bank balance for the first month only. </t>
  </si>
  <si>
    <t>Contractor - arable</t>
  </si>
  <si>
    <t>Fuel (grain dryer)</t>
  </si>
  <si>
    <t>Straw sales</t>
  </si>
  <si>
    <r>
      <rPr>
        <sz val="11"/>
        <color indexed="11"/>
        <rFont val="Arial"/>
        <family val="2"/>
      </rPr>
      <t xml:space="preserve">                    </t>
    </r>
    <r>
      <rPr>
        <sz val="11"/>
        <rFont val="Arial"/>
        <family val="2"/>
      </rPr>
      <t>- blend</t>
    </r>
  </si>
  <si>
    <t>Sundries</t>
  </si>
  <si>
    <t>HP and Leasing repayments</t>
  </si>
  <si>
    <t>Cattle Sales and Culls</t>
  </si>
  <si>
    <t>Grain / wholecrop sales</t>
  </si>
  <si>
    <t>Feed</t>
  </si>
  <si>
    <t>Fuel – oil (heat)</t>
  </si>
  <si>
    <t>           diesel (machinery)</t>
  </si>
  <si>
    <t>Insurance</t>
  </si>
  <si>
    <t>Water</t>
  </si>
  <si>
    <t>Haulage</t>
  </si>
  <si>
    <t>AI</t>
  </si>
  <si>
    <t>Building rent/contract finishing costs</t>
  </si>
  <si>
    <t>Fallen stock collection</t>
  </si>
  <si>
    <t>Telephone/computer</t>
  </si>
  <si>
    <t>Replacement gilts/boars</t>
  </si>
  <si>
    <t>Miscellaneous</t>
  </si>
  <si>
    <t>Cull Sow/Boar Sales</t>
  </si>
  <si>
    <t>Gilt/Boar Sales</t>
  </si>
  <si>
    <t xml:space="preserve">Other Receipts 1. </t>
  </si>
  <si>
    <t>Other Receipts 2.</t>
  </si>
  <si>
    <t>Repairs maintenance (machinery)</t>
  </si>
  <si>
    <t>Repairs maintenance (buildings)</t>
  </si>
  <si>
    <t>Rates</t>
  </si>
  <si>
    <t>Contractor - Slurry costs</t>
  </si>
  <si>
    <t>Egg sales</t>
  </si>
  <si>
    <t>Bird sales</t>
  </si>
  <si>
    <t>Management Fee</t>
  </si>
  <si>
    <t>Pullet sales</t>
  </si>
  <si>
    <t>Veterinary / medicines</t>
  </si>
  <si>
    <t>Vitamins / minerals</t>
  </si>
  <si>
    <t>Shavings</t>
  </si>
  <si>
    <t>Pullets</t>
  </si>
  <si>
    <t>Chicks</t>
  </si>
  <si>
    <t>Chemicals</t>
  </si>
  <si>
    <t>Contractor - washing</t>
  </si>
  <si>
    <t>Contractor - litter removal</t>
  </si>
  <si>
    <t>Fuel (Incinerator)</t>
  </si>
  <si>
    <t>Dead bird disposal</t>
  </si>
  <si>
    <t>Rent</t>
  </si>
  <si>
    <t>Vaccines</t>
  </si>
  <si>
    <t>Vermin control</t>
  </si>
  <si>
    <t>Other Receipts 1</t>
  </si>
  <si>
    <t>Other Receipts 2</t>
  </si>
  <si>
    <t>Biosecurity</t>
  </si>
  <si>
    <t>Slaughter Pig Sales</t>
  </si>
  <si>
    <t>Weaner Sales</t>
  </si>
  <si>
    <t>Veterinary / medicine / health</t>
  </si>
  <si>
    <t>Sheep purchases</t>
  </si>
  <si>
    <t>Cattle purchases</t>
  </si>
  <si>
    <t>Lamb / Sheep Sales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</si>
  <si>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</si>
  <si>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</si>
  <si>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</si>
  <si>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</si>
  <si>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</si>
  <si>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</si>
  <si>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</si>
  <si>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</si>
  <si>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</si>
  <si>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</si>
  <si>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</si>
  <si>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</si>
  <si>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Cash IN</t>
  </si>
  <si>
    <t>Cash OUT</t>
  </si>
  <si>
    <t>[]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</si>
</sst>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1"/>
      <color indexed="11"/>
      <name val="Arial"/>
      <family val="2"/>
    </font>
    <font>
      <sz val="10"/>
      <color theme="1"/>
      <name val="Times New Roman"/>
      <family val="1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1F497D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9"/>
      <color indexed="81"/>
      <name val="Tahoma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2CA7C"/>
        <bgColor indexed="64"/>
      </patternFill>
    </fill>
    <fill>
      <patternFill patternType="solid">
        <fgColor rgb="FF9FBD5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1" applyProtection="1"/>
    <xf numFmtId="0" fontId="2" fillId="2" borderId="1" xfId="1" applyFont="1" applyFill="1" applyBorder="1" applyAlignment="1" applyProtection="1">
      <protection locked="0"/>
    </xf>
    <xf numFmtId="0" fontId="3" fillId="0" borderId="0" xfId="1" applyFont="1" applyProtection="1"/>
    <xf numFmtId="17" fontId="4" fillId="0" borderId="3" xfId="1" applyNumberFormat="1" applyFont="1" applyBorder="1" applyAlignment="1" applyProtection="1">
      <alignment horizontal="center"/>
      <protection locked="0"/>
    </xf>
    <xf numFmtId="3" fontId="1" fillId="3" borderId="5" xfId="1" applyNumberFormat="1" applyFill="1" applyBorder="1" applyAlignment="1" applyProtection="1">
      <alignment horizontal="right"/>
      <protection locked="0"/>
    </xf>
    <xf numFmtId="3" fontId="1" fillId="3" borderId="4" xfId="1" applyNumberFormat="1" applyFill="1" applyBorder="1" applyAlignment="1" applyProtection="1">
      <alignment horizontal="right"/>
    </xf>
    <xf numFmtId="3" fontId="1" fillId="3" borderId="6" xfId="1" applyNumberFormat="1" applyFill="1" applyBorder="1" applyAlignment="1" applyProtection="1">
      <alignment horizontal="right"/>
      <protection locked="0"/>
    </xf>
    <xf numFmtId="3" fontId="1" fillId="3" borderId="2" xfId="1" applyNumberFormat="1" applyFill="1" applyBorder="1" applyAlignment="1" applyProtection="1">
      <alignment horizontal="right"/>
    </xf>
    <xf numFmtId="3" fontId="1" fillId="3" borderId="8" xfId="1" applyNumberFormat="1" applyFill="1" applyBorder="1" applyAlignment="1" applyProtection="1">
      <alignment horizontal="right"/>
      <protection locked="0"/>
    </xf>
    <xf numFmtId="3" fontId="1" fillId="3" borderId="2" xfId="1" applyNumberFormat="1" applyFill="1" applyBorder="1" applyAlignment="1" applyProtection="1">
      <alignment horizontal="right"/>
      <protection locked="0"/>
    </xf>
    <xf numFmtId="3" fontId="1" fillId="3" borderId="9" xfId="1" applyNumberFormat="1" applyFill="1" applyBorder="1" applyAlignment="1" applyProtection="1">
      <alignment horizontal="right"/>
      <protection locked="0"/>
    </xf>
    <xf numFmtId="3" fontId="1" fillId="3" borderId="3" xfId="1" applyNumberFormat="1" applyFill="1" applyBorder="1" applyAlignment="1" applyProtection="1">
      <alignment horizontal="right"/>
      <protection locked="0"/>
    </xf>
    <xf numFmtId="3" fontId="1" fillId="3" borderId="10" xfId="1" applyNumberFormat="1" applyFill="1" applyBorder="1" applyAlignment="1" applyProtection="1">
      <alignment horizontal="right"/>
      <protection locked="0"/>
    </xf>
    <xf numFmtId="3" fontId="1" fillId="3" borderId="3" xfId="1" applyNumberFormat="1" applyFill="1" applyBorder="1" applyAlignment="1" applyProtection="1">
      <alignment horizontal="right"/>
    </xf>
    <xf numFmtId="3" fontId="4" fillId="2" borderId="3" xfId="1" applyNumberFormat="1" applyFont="1" applyFill="1" applyBorder="1" applyAlignment="1" applyProtection="1">
      <alignment horizontal="right"/>
    </xf>
    <xf numFmtId="0" fontId="4" fillId="0" borderId="0" xfId="1" applyFont="1" applyProtection="1"/>
    <xf numFmtId="3" fontId="1" fillId="0" borderId="0" xfId="1" applyNumberFormat="1" applyProtection="1">
      <protection locked="0"/>
    </xf>
    <xf numFmtId="3" fontId="1" fillId="0" borderId="0" xfId="1" applyNumberFormat="1" applyProtection="1"/>
    <xf numFmtId="3" fontId="1" fillId="5" borderId="4" xfId="1" applyNumberFormat="1" applyFill="1" applyBorder="1" applyAlignment="1" applyProtection="1">
      <alignment horizontal="right"/>
      <protection locked="0"/>
    </xf>
    <xf numFmtId="3" fontId="1" fillId="5" borderId="4" xfId="1" applyNumberFormat="1" applyFill="1" applyBorder="1" applyAlignment="1" applyProtection="1">
      <alignment horizontal="right"/>
    </xf>
    <xf numFmtId="3" fontId="1" fillId="5" borderId="2" xfId="1" applyNumberFormat="1" applyFill="1" applyBorder="1" applyAlignment="1" applyProtection="1">
      <alignment horizontal="right"/>
      <protection locked="0"/>
    </xf>
    <xf numFmtId="3" fontId="1" fillId="5" borderId="2" xfId="1" applyNumberFormat="1" applyFill="1" applyBorder="1" applyAlignment="1" applyProtection="1">
      <alignment horizontal="right"/>
    </xf>
    <xf numFmtId="3" fontId="1" fillId="5" borderId="3" xfId="1" applyNumberFormat="1" applyFill="1" applyBorder="1" applyAlignment="1" applyProtection="1">
      <alignment horizontal="right"/>
    </xf>
    <xf numFmtId="3" fontId="1" fillId="4" borderId="4" xfId="1" applyNumberFormat="1" applyFill="1" applyBorder="1" applyAlignment="1" applyProtection="1">
      <alignment horizontal="right"/>
      <protection locked="0"/>
    </xf>
    <xf numFmtId="3" fontId="1" fillId="4" borderId="2" xfId="1" applyNumberFormat="1" applyFill="1" applyBorder="1" applyAlignment="1" applyProtection="1">
      <alignment horizontal="right"/>
    </xf>
    <xf numFmtId="3" fontId="1" fillId="4" borderId="2" xfId="1" applyNumberFormat="1" applyFill="1" applyBorder="1" applyAlignment="1" applyProtection="1">
      <alignment horizontal="right"/>
      <protection locked="0"/>
    </xf>
    <xf numFmtId="3" fontId="1" fillId="6" borderId="4" xfId="1" applyNumberFormat="1" applyFill="1" applyBorder="1" applyAlignment="1" applyProtection="1">
      <alignment horizontal="right"/>
      <protection locked="0"/>
    </xf>
    <xf numFmtId="3" fontId="1" fillId="6" borderId="4" xfId="1" applyNumberFormat="1" applyFill="1" applyBorder="1" applyAlignment="1" applyProtection="1">
      <alignment horizontal="right"/>
    </xf>
    <xf numFmtId="3" fontId="1" fillId="6" borderId="2" xfId="1" applyNumberFormat="1" applyFill="1" applyBorder="1" applyAlignment="1" applyProtection="1">
      <alignment horizontal="right"/>
      <protection locked="0"/>
    </xf>
    <xf numFmtId="3" fontId="1" fillId="6" borderId="2" xfId="1" applyNumberFormat="1" applyFill="1" applyBorder="1" applyAlignment="1" applyProtection="1">
      <alignment horizontal="right"/>
    </xf>
    <xf numFmtId="3" fontId="1" fillId="7" borderId="5" xfId="1" applyNumberFormat="1" applyFill="1" applyBorder="1" applyAlignment="1" applyProtection="1">
      <alignment horizontal="right"/>
      <protection locked="0"/>
    </xf>
    <xf numFmtId="3" fontId="1" fillId="7" borderId="4" xfId="1" applyNumberFormat="1" applyFill="1" applyBorder="1" applyAlignment="1" applyProtection="1">
      <alignment horizontal="right"/>
      <protection locked="0"/>
    </xf>
    <xf numFmtId="3" fontId="1" fillId="7" borderId="4" xfId="1" applyNumberFormat="1" applyFill="1" applyBorder="1" applyAlignment="1" applyProtection="1">
      <alignment horizontal="right"/>
    </xf>
    <xf numFmtId="3" fontId="1" fillId="7" borderId="6" xfId="1" applyNumberFormat="1" applyFill="1" applyBorder="1" applyAlignment="1" applyProtection="1">
      <alignment horizontal="right"/>
      <protection locked="0"/>
    </xf>
    <xf numFmtId="3" fontId="1" fillId="7" borderId="2" xfId="1" applyNumberFormat="1" applyFill="1" applyBorder="1" applyAlignment="1" applyProtection="1">
      <alignment horizontal="right"/>
      <protection locked="0"/>
    </xf>
    <xf numFmtId="3" fontId="1" fillId="7" borderId="2" xfId="1" applyNumberFormat="1" applyFill="1" applyBorder="1" applyAlignment="1" applyProtection="1">
      <alignment horizontal="right"/>
    </xf>
    <xf numFmtId="3" fontId="4" fillId="8" borderId="7" xfId="1" applyNumberFormat="1" applyFont="1" applyFill="1" applyBorder="1" applyAlignment="1" applyProtection="1">
      <alignment horizontal="right"/>
    </xf>
    <xf numFmtId="3" fontId="1" fillId="0" borderId="0" xfId="1" applyNumberFormat="1" applyFill="1" applyAlignment="1" applyProtection="1">
      <alignment horizontal="right"/>
    </xf>
    <xf numFmtId="3" fontId="1" fillId="9" borderId="7" xfId="1" applyNumberFormat="1" applyFill="1" applyBorder="1" applyAlignment="1" applyProtection="1">
      <alignment horizontal="right"/>
    </xf>
    <xf numFmtId="0" fontId="1" fillId="0" borderId="6" xfId="1" applyBorder="1" applyProtection="1"/>
    <xf numFmtId="3" fontId="1" fillId="0" borderId="0" xfId="1" applyNumberFormat="1" applyAlignment="1" applyProtection="1">
      <alignment horizontal="right"/>
    </xf>
    <xf numFmtId="3" fontId="1" fillId="8" borderId="7" xfId="1" applyNumberFormat="1" applyFill="1" applyBorder="1" applyAlignment="1" applyProtection="1">
      <alignment horizontal="right"/>
      <protection locked="0"/>
    </xf>
    <xf numFmtId="3" fontId="1" fillId="8" borderId="7" xfId="1" applyNumberFormat="1" applyFill="1" applyBorder="1" applyAlignment="1" applyProtection="1">
      <alignment horizontal="right"/>
    </xf>
    <xf numFmtId="0" fontId="1" fillId="0" borderId="0" xfId="1" applyFont="1" applyProtection="1"/>
    <xf numFmtId="0" fontId="6" fillId="4" borderId="2" xfId="0" applyFont="1" applyFill="1" applyBorder="1" applyAlignment="1" applyProtection="1">
      <alignment horizontal="left"/>
      <protection locked="0"/>
    </xf>
    <xf numFmtId="3" fontId="1" fillId="3" borderId="5" xfId="1" applyNumberFormat="1" applyFont="1" applyFill="1" applyBorder="1" applyAlignment="1" applyProtection="1">
      <alignment horizontal="right"/>
      <protection locked="0"/>
    </xf>
    <xf numFmtId="3" fontId="1" fillId="3" borderId="4" xfId="1" applyNumberFormat="1" applyFont="1" applyFill="1" applyBorder="1" applyAlignment="1" applyProtection="1">
      <alignment horizontal="right"/>
    </xf>
    <xf numFmtId="3" fontId="1" fillId="3" borderId="6" xfId="1" applyNumberFormat="1" applyFont="1" applyFill="1" applyBorder="1" applyAlignment="1" applyProtection="1">
      <alignment horizontal="right"/>
      <protection locked="0"/>
    </xf>
    <xf numFmtId="3" fontId="1" fillId="3" borderId="2" xfId="1" applyNumberFormat="1" applyFont="1" applyFill="1" applyBorder="1" applyAlignment="1" applyProtection="1">
      <alignment horizontal="right"/>
    </xf>
    <xf numFmtId="3" fontId="1" fillId="3" borderId="8" xfId="1" applyNumberFormat="1" applyFont="1" applyFill="1" applyBorder="1" applyAlignment="1" applyProtection="1">
      <alignment horizontal="right"/>
      <protection locked="0"/>
    </xf>
    <xf numFmtId="3" fontId="1" fillId="3" borderId="2" xfId="1" applyNumberFormat="1" applyFont="1" applyFill="1" applyBorder="1" applyAlignment="1" applyProtection="1">
      <alignment horizontal="right"/>
      <protection locked="0"/>
    </xf>
    <xf numFmtId="3" fontId="1" fillId="3" borderId="9" xfId="1" applyNumberFormat="1" applyFont="1" applyFill="1" applyBorder="1" applyAlignment="1" applyProtection="1">
      <alignment horizontal="right"/>
      <protection locked="0"/>
    </xf>
    <xf numFmtId="3" fontId="1" fillId="3" borderId="3" xfId="1" applyNumberFormat="1" applyFont="1" applyFill="1" applyBorder="1" applyAlignment="1" applyProtection="1">
      <alignment horizontal="right"/>
      <protection locked="0"/>
    </xf>
    <xf numFmtId="3" fontId="1" fillId="3" borderId="10" xfId="1" applyNumberFormat="1" applyFont="1" applyFill="1" applyBorder="1" applyAlignment="1" applyProtection="1">
      <alignment horizontal="right"/>
      <protection locked="0"/>
    </xf>
    <xf numFmtId="3" fontId="1" fillId="3" borderId="3" xfId="1" applyNumberFormat="1" applyFont="1" applyFill="1" applyBorder="1" applyAlignment="1" applyProtection="1">
      <alignment horizontal="right"/>
    </xf>
    <xf numFmtId="3" fontId="1" fillId="0" borderId="0" xfId="1" applyNumberFormat="1" applyFont="1" applyProtection="1">
      <protection locked="0"/>
    </xf>
    <xf numFmtId="3" fontId="1" fillId="0" borderId="0" xfId="1" applyNumberFormat="1" applyFont="1" applyProtection="1"/>
    <xf numFmtId="3" fontId="1" fillId="5" borderId="4" xfId="1" applyNumberFormat="1" applyFont="1" applyFill="1" applyBorder="1" applyAlignment="1" applyProtection="1">
      <alignment horizontal="right"/>
      <protection locked="0"/>
    </xf>
    <xf numFmtId="3" fontId="1" fillId="5" borderId="4" xfId="1" applyNumberFormat="1" applyFont="1" applyFill="1" applyBorder="1" applyAlignment="1" applyProtection="1">
      <alignment horizontal="right"/>
    </xf>
    <xf numFmtId="3" fontId="1" fillId="5" borderId="2" xfId="1" applyNumberFormat="1" applyFont="1" applyFill="1" applyBorder="1" applyAlignment="1" applyProtection="1">
      <alignment horizontal="right"/>
      <protection locked="0"/>
    </xf>
    <xf numFmtId="3" fontId="1" fillId="5" borderId="2" xfId="1" applyNumberFormat="1" applyFont="1" applyFill="1" applyBorder="1" applyAlignment="1" applyProtection="1">
      <alignment horizontal="right"/>
    </xf>
    <xf numFmtId="3" fontId="1" fillId="5" borderId="3" xfId="1" applyNumberFormat="1" applyFont="1" applyFill="1" applyBorder="1" applyAlignment="1" applyProtection="1">
      <alignment horizontal="right"/>
    </xf>
    <xf numFmtId="3" fontId="1" fillId="4" borderId="4" xfId="1" applyNumberFormat="1" applyFont="1" applyFill="1" applyBorder="1" applyAlignment="1" applyProtection="1">
      <alignment horizontal="right"/>
      <protection locked="0"/>
    </xf>
    <xf numFmtId="3" fontId="1" fillId="4" borderId="2" xfId="1" applyNumberFormat="1" applyFont="1" applyFill="1" applyBorder="1" applyAlignment="1" applyProtection="1">
      <alignment horizontal="right"/>
    </xf>
    <xf numFmtId="3" fontId="1" fillId="4" borderId="2" xfId="1" applyNumberFormat="1" applyFont="1" applyFill="1" applyBorder="1" applyAlignment="1" applyProtection="1">
      <alignment horizontal="right"/>
      <protection locked="0"/>
    </xf>
    <xf numFmtId="3" fontId="1" fillId="6" borderId="4" xfId="1" applyNumberFormat="1" applyFont="1" applyFill="1" applyBorder="1" applyAlignment="1" applyProtection="1">
      <alignment horizontal="right"/>
      <protection locked="0"/>
    </xf>
    <xf numFmtId="3" fontId="1" fillId="6" borderId="4" xfId="1" applyNumberFormat="1" applyFont="1" applyFill="1" applyBorder="1" applyAlignment="1" applyProtection="1">
      <alignment horizontal="right"/>
    </xf>
    <xf numFmtId="3" fontId="1" fillId="6" borderId="2" xfId="1" applyNumberFormat="1" applyFont="1" applyFill="1" applyBorder="1" applyAlignment="1" applyProtection="1">
      <alignment horizontal="right"/>
      <protection locked="0"/>
    </xf>
    <xf numFmtId="3" fontId="1" fillId="6" borderId="2" xfId="1" applyNumberFormat="1" applyFont="1" applyFill="1" applyBorder="1" applyAlignment="1" applyProtection="1">
      <alignment horizontal="right"/>
    </xf>
    <xf numFmtId="3" fontId="1" fillId="7" borderId="5" xfId="1" applyNumberFormat="1" applyFont="1" applyFill="1" applyBorder="1" applyAlignment="1" applyProtection="1">
      <alignment horizontal="right"/>
      <protection locked="0"/>
    </xf>
    <xf numFmtId="3" fontId="1" fillId="7" borderId="4" xfId="1" applyNumberFormat="1" applyFont="1" applyFill="1" applyBorder="1" applyAlignment="1" applyProtection="1">
      <alignment horizontal="right"/>
      <protection locked="0"/>
    </xf>
    <xf numFmtId="3" fontId="1" fillId="7" borderId="4" xfId="1" applyNumberFormat="1" applyFont="1" applyFill="1" applyBorder="1" applyAlignment="1" applyProtection="1">
      <alignment horizontal="right"/>
    </xf>
    <xf numFmtId="3" fontId="1" fillId="7" borderId="6" xfId="1" applyNumberFormat="1" applyFont="1" applyFill="1" applyBorder="1" applyAlignment="1" applyProtection="1">
      <alignment horizontal="right"/>
      <protection locked="0"/>
    </xf>
    <xf numFmtId="3" fontId="1" fillId="7" borderId="2" xfId="1" applyNumberFormat="1" applyFont="1" applyFill="1" applyBorder="1" applyAlignment="1" applyProtection="1">
      <alignment horizontal="right"/>
      <protection locked="0"/>
    </xf>
    <xf numFmtId="3" fontId="1" fillId="7" borderId="2" xfId="1" applyNumberFormat="1" applyFont="1" applyFill="1" applyBorder="1" applyAlignment="1" applyProtection="1">
      <alignment horizontal="right"/>
    </xf>
    <xf numFmtId="3" fontId="1" fillId="0" borderId="0" xfId="1" applyNumberFormat="1" applyFont="1" applyFill="1" applyAlignment="1" applyProtection="1">
      <alignment horizontal="right"/>
    </xf>
    <xf numFmtId="3" fontId="1" fillId="9" borderId="7" xfId="1" applyNumberFormat="1" applyFont="1" applyFill="1" applyBorder="1" applyAlignment="1" applyProtection="1">
      <alignment horizontal="right"/>
    </xf>
    <xf numFmtId="3" fontId="1" fillId="0" borderId="0" xfId="1" applyNumberFormat="1" applyFont="1" applyAlignment="1" applyProtection="1">
      <alignment horizontal="right"/>
    </xf>
    <xf numFmtId="3" fontId="1" fillId="8" borderId="7" xfId="1" applyNumberFormat="1" applyFont="1" applyFill="1" applyBorder="1" applyAlignment="1" applyProtection="1">
      <alignment horizontal="right"/>
      <protection locked="0"/>
    </xf>
    <xf numFmtId="3" fontId="1" fillId="8" borderId="7" xfId="1" applyNumberFormat="1" applyFont="1" applyFill="1" applyBorder="1" applyAlignment="1" applyProtection="1">
      <alignment horizontal="right"/>
    </xf>
    <xf numFmtId="0" fontId="3" fillId="0" borderId="0" xfId="1" applyFont="1" applyBorder="1" applyProtection="1"/>
    <xf numFmtId="0" fontId="2" fillId="0" borderId="2" xfId="1" applyFont="1" applyBorder="1" applyProtection="1">
      <protection locked="0"/>
    </xf>
    <xf numFmtId="0" fontId="3" fillId="3" borderId="4" xfId="1" applyFont="1" applyFill="1" applyBorder="1" applyAlignment="1" applyProtection="1">
      <alignment horizontal="left"/>
      <protection locked="0"/>
    </xf>
    <xf numFmtId="0" fontId="3" fillId="3" borderId="2" xfId="1" applyFont="1" applyFill="1" applyBorder="1" applyAlignment="1" applyProtection="1">
      <alignment horizontal="left"/>
      <protection locked="0"/>
    </xf>
    <xf numFmtId="0" fontId="2" fillId="2" borderId="7" xfId="1" applyFont="1" applyFill="1" applyBorder="1" applyProtection="1"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3" fillId="5" borderId="4" xfId="1" applyFont="1" applyFill="1" applyBorder="1" applyAlignment="1" applyProtection="1">
      <alignment horizontal="left"/>
      <protection locked="0"/>
    </xf>
    <xf numFmtId="0" fontId="3" fillId="5" borderId="2" xfId="1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Protection="1">
      <protection locked="0"/>
    </xf>
    <xf numFmtId="0" fontId="3" fillId="6" borderId="4" xfId="1" applyFont="1" applyFill="1" applyBorder="1" applyAlignment="1" applyProtection="1">
      <alignment horizontal="left"/>
      <protection locked="0"/>
    </xf>
    <xf numFmtId="0" fontId="3" fillId="6" borderId="2" xfId="1" applyFont="1" applyFill="1" applyBorder="1" applyAlignment="1" applyProtection="1">
      <alignment horizontal="left"/>
      <protection locked="0"/>
    </xf>
    <xf numFmtId="0" fontId="3" fillId="7" borderId="4" xfId="1" applyFont="1" applyFill="1" applyBorder="1" applyAlignment="1" applyProtection="1">
      <alignment horizontal="left"/>
      <protection locked="0"/>
    </xf>
    <xf numFmtId="0" fontId="3" fillId="7" borderId="2" xfId="1" applyFont="1" applyFill="1" applyBorder="1" applyAlignment="1" applyProtection="1">
      <alignment horizontal="left"/>
      <protection locked="0"/>
    </xf>
    <xf numFmtId="0" fontId="2" fillId="8" borderId="7" xfId="1" applyFont="1" applyFill="1" applyBorder="1" applyProtection="1"/>
    <xf numFmtId="0" fontId="3" fillId="0" borderId="6" xfId="1" applyFont="1" applyFill="1" applyBorder="1" applyProtection="1"/>
    <xf numFmtId="0" fontId="2" fillId="9" borderId="7" xfId="1" applyFont="1" applyFill="1" applyBorder="1" applyProtection="1"/>
    <xf numFmtId="0" fontId="3" fillId="0" borderId="6" xfId="1" applyFont="1" applyBorder="1" applyProtection="1"/>
    <xf numFmtId="0" fontId="9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4" borderId="4" xfId="1" applyFont="1" applyFill="1" applyBorder="1" applyAlignment="1" applyProtection="1">
      <alignment horizontal="left"/>
      <protection locked="0"/>
    </xf>
    <xf numFmtId="0" fontId="3" fillId="4" borderId="2" xfId="1" applyFont="1" applyFill="1" applyBorder="1" applyAlignment="1" applyProtection="1">
      <alignment horizontal="left"/>
      <protection locked="0"/>
    </xf>
    <xf numFmtId="0" fontId="3" fillId="4" borderId="2" xfId="1" applyFont="1" applyFill="1" applyBorder="1" applyProtection="1"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3" fontId="1" fillId="4" borderId="4" xfId="1" applyNumberFormat="1" applyFont="1" applyFill="1" applyBorder="1" applyAlignment="1" applyProtection="1">
      <alignment horizontal="right"/>
    </xf>
    <xf numFmtId="0" fontId="3" fillId="4" borderId="3" xfId="0" applyFont="1" applyFill="1" applyBorder="1" applyProtection="1">
      <protection locked="0"/>
    </xf>
    <xf numFmtId="3" fontId="1" fillId="4" borderId="3" xfId="1" applyNumberFormat="1" applyFont="1" applyFill="1" applyBorder="1" applyAlignment="1" applyProtection="1">
      <alignment horizontal="right"/>
      <protection locked="0"/>
    </xf>
    <xf numFmtId="3" fontId="1" fillId="4" borderId="3" xfId="1" applyNumberFormat="1" applyFont="1" applyFill="1" applyBorder="1" applyAlignment="1" applyProtection="1">
      <alignment horizontal="right"/>
    </xf>
    <xf numFmtId="0" fontId="3" fillId="0" borderId="0" xfId="1" applyFont="1" applyBorder="1" applyProtection="1">
      <protection locked="0"/>
    </xf>
    <xf numFmtId="0" fontId="1" fillId="0" borderId="0" xfId="1" applyProtection="1">
      <protection locked="0"/>
    </xf>
    <xf numFmtId="0" fontId="2" fillId="2" borderId="1" xfId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protection locked="0"/>
    </xf>
    <xf numFmtId="0" fontId="3" fillId="0" borderId="0" xfId="1" applyFont="1" applyProtection="1">
      <protection locked="0"/>
    </xf>
    <xf numFmtId="0" fontId="4" fillId="0" borderId="7" xfId="1" applyFont="1" applyBorder="1" applyAlignment="1" applyProtection="1">
      <alignment horizontal="right"/>
      <protection locked="0"/>
    </xf>
    <xf numFmtId="0" fontId="4" fillId="0" borderId="0" xfId="1" applyFont="1" applyProtection="1">
      <protection locked="0"/>
    </xf>
    <xf numFmtId="0" fontId="2" fillId="8" borderId="7" xfId="1" applyFont="1" applyFill="1" applyBorder="1" applyProtection="1">
      <protection locked="0"/>
    </xf>
    <xf numFmtId="0" fontId="3" fillId="0" borderId="6" xfId="1" applyFont="1" applyFill="1" applyBorder="1" applyProtection="1">
      <protection locked="0"/>
    </xf>
    <xf numFmtId="3" fontId="1" fillId="0" borderId="0" xfId="1" applyNumberFormat="1" applyFill="1" applyAlignment="1" applyProtection="1">
      <alignment horizontal="right"/>
      <protection locked="0"/>
    </xf>
    <xf numFmtId="0" fontId="2" fillId="9" borderId="7" xfId="1" applyFont="1" applyFill="1" applyBorder="1" applyProtection="1">
      <protection locked="0"/>
    </xf>
    <xf numFmtId="0" fontId="3" fillId="0" borderId="6" xfId="1" applyFont="1" applyBorder="1" applyProtection="1">
      <protection locked="0"/>
    </xf>
    <xf numFmtId="3" fontId="1" fillId="0" borderId="0" xfId="1" applyNumberFormat="1" applyAlignment="1" applyProtection="1">
      <alignment horizontal="right"/>
      <protection locked="0"/>
    </xf>
    <xf numFmtId="0" fontId="1" fillId="0" borderId="0" xfId="1" applyFont="1" applyProtection="1">
      <protection locked="0"/>
    </xf>
    <xf numFmtId="0" fontId="1" fillId="0" borderId="6" xfId="1" applyBorder="1" applyProtection="1">
      <protection locked="0"/>
    </xf>
    <xf numFmtId="3" fontId="1" fillId="0" borderId="0" xfId="1" applyNumberFormat="1" applyFont="1" applyAlignment="1" applyProtection="1">
      <alignment horizontal="right"/>
      <protection locked="0"/>
    </xf>
    <xf numFmtId="0" fontId="1" fillId="0" borderId="6" xfId="1" applyFont="1" applyBorder="1" applyProtection="1">
      <protection locked="0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70"/>
  <sheetViews>
    <sheetView showGridLines="0" tabSelected="1" zoomScale="85" zoomScaleNormal="8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RowHeight="12.75" x14ac:dyDescent="0.2"/>
  <cols>
    <col min="1" max="1" width="32.7109375" style="40" bestFit="1" customWidth="1"/>
    <col min="2" max="2" width="10.140625" style="1" bestFit="1" customWidth="1"/>
    <col min="3" max="5" width="10.7109375" style="1" bestFit="1" customWidth="1"/>
    <col min="6" max="6" width="10.140625" style="1" bestFit="1" customWidth="1"/>
    <col min="7" max="7" width="10.140625" style="1" customWidth="1"/>
    <col min="8" max="13" width="9.7109375" style="1" bestFit="1" customWidth="1"/>
    <col min="14" max="14" width="16.140625" style="1" bestFit="1" customWidth="1"/>
    <col min="15" max="15" width="9.140625" style="1"/>
    <col min="16" max="16" width="15.42578125" style="1" customWidth="1"/>
    <col min="17" max="17" width="18.42578125" style="1" bestFit="1" customWidth="1"/>
    <col min="18" max="16384" width="9.140625" style="1"/>
  </cols>
  <sheetData>
    <row r="1" spans="1:44" ht="2.25" customHeight="1" x14ac:dyDescent="0.2">
      <c r="A1" s="81"/>
    </row>
    <row r="2" spans="1:44" s="3" customFormat="1" ht="15" x14ac:dyDescent="0.25">
      <c r="A2" s="2" t="s">
        <v>0</v>
      </c>
      <c r="B2" s="115" t="s">
        <v>1</v>
      </c>
      <c r="C2" s="116"/>
      <c r="D2" s="116"/>
      <c r="E2" s="2"/>
      <c r="F2" s="117"/>
      <c r="G2" s="118"/>
      <c r="H2" s="118"/>
      <c r="I2" s="118"/>
      <c r="J2" s="118"/>
      <c r="K2" s="118"/>
      <c r="L2" s="118"/>
      <c r="M2" s="118"/>
      <c r="N2" s="118"/>
    </row>
    <row r="3" spans="1:44" ht="15" x14ac:dyDescent="0.25">
      <c r="A3" s="82" t="s">
        <v>120</v>
      </c>
      <c r="B3" s="4" t="s">
        <v>108</v>
      </c>
      <c r="C3" s="4" t="s">
        <v>109</v>
      </c>
      <c r="D3" s="4" t="s">
        <v>110</v>
      </c>
      <c r="E3" s="4" t="s">
        <v>111</v>
      </c>
      <c r="F3" s="4" t="s">
        <v>112</v>
      </c>
      <c r="G3" s="4" t="s">
        <v>113</v>
      </c>
      <c r="H3" s="4" t="s">
        <v>114</v>
      </c>
      <c r="I3" s="4" t="s">
        <v>115</v>
      </c>
      <c r="J3" s="4" t="s">
        <v>116</v>
      </c>
      <c r="K3" s="4" t="s">
        <v>117</v>
      </c>
      <c r="L3" s="4" t="s">
        <v>118</v>
      </c>
      <c r="M3" s="4" t="s">
        <v>119</v>
      </c>
      <c r="N3" s="120" t="s">
        <v>2</v>
      </c>
    </row>
    <row r="4" spans="1:44" ht="14.25" x14ac:dyDescent="0.2">
      <c r="A4" s="83" t="s">
        <v>60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6">
        <f>SUM(B4:M4)</f>
        <v>0</v>
      </c>
    </row>
    <row r="5" spans="1:44" ht="14.25" x14ac:dyDescent="0.2">
      <c r="A5" s="84" t="s">
        <v>3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8">
        <f t="shared" ref="N5:N13" si="0">SUM(B5:M5)</f>
        <v>0</v>
      </c>
    </row>
    <row r="6" spans="1:44" ht="14.25" x14ac:dyDescent="0.2">
      <c r="A6" s="84" t="s">
        <v>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8">
        <f t="shared" si="0"/>
        <v>0</v>
      </c>
    </row>
    <row r="7" spans="1:44" ht="14.25" x14ac:dyDescent="0.2">
      <c r="A7" s="84" t="s">
        <v>107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>
        <f t="shared" ref="N7" si="1">SUM(B7:M7)</f>
        <v>0</v>
      </c>
    </row>
    <row r="8" spans="1:44" ht="14.25" x14ac:dyDescent="0.2">
      <c r="A8" s="84" t="s">
        <v>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8">
        <f t="shared" si="0"/>
        <v>0</v>
      </c>
    </row>
    <row r="9" spans="1:44" ht="14.25" x14ac:dyDescent="0.2">
      <c r="A9" s="84" t="s">
        <v>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9">
        <v>0</v>
      </c>
      <c r="N9" s="8">
        <f t="shared" si="0"/>
        <v>0</v>
      </c>
    </row>
    <row r="10" spans="1:44" ht="14.25" x14ac:dyDescent="0.2">
      <c r="A10" s="84" t="s">
        <v>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9">
        <v>0</v>
      </c>
      <c r="N10" s="8">
        <f t="shared" si="0"/>
        <v>0</v>
      </c>
    </row>
    <row r="11" spans="1:44" ht="14.25" x14ac:dyDescent="0.2">
      <c r="A11" s="84" t="s">
        <v>8</v>
      </c>
      <c r="B11" s="7">
        <v>0</v>
      </c>
      <c r="C11" s="7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9">
        <v>0</v>
      </c>
      <c r="N11" s="8">
        <f t="shared" si="0"/>
        <v>0</v>
      </c>
    </row>
    <row r="12" spans="1:44" ht="14.25" x14ac:dyDescent="0.2">
      <c r="A12" s="84" t="s">
        <v>9</v>
      </c>
      <c r="B12" s="7">
        <v>0</v>
      </c>
      <c r="C12" s="7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9">
        <v>0</v>
      </c>
      <c r="N12" s="8">
        <f t="shared" si="0"/>
        <v>0</v>
      </c>
    </row>
    <row r="13" spans="1:44" ht="14.25" x14ac:dyDescent="0.2">
      <c r="A13" s="84" t="s">
        <v>10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>
        <v>0</v>
      </c>
      <c r="N13" s="14">
        <f t="shared" si="0"/>
        <v>0</v>
      </c>
    </row>
    <row r="14" spans="1:44" s="16" customFormat="1" ht="15" x14ac:dyDescent="0.25">
      <c r="A14" s="85" t="s">
        <v>11</v>
      </c>
      <c r="B14" s="15">
        <f t="shared" ref="B14:M14" si="2">SUM(B4:B13)</f>
        <v>0</v>
      </c>
      <c r="C14" s="15">
        <f t="shared" si="2"/>
        <v>0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>SUM(B14:M14)</f>
        <v>0</v>
      </c>
      <c r="AQ14" s="1"/>
      <c r="AR14" s="1"/>
    </row>
    <row r="15" spans="1:44" ht="15" x14ac:dyDescent="0.25">
      <c r="A15" s="86" t="s">
        <v>121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</row>
    <row r="16" spans="1:44" ht="14.25" x14ac:dyDescent="0.2">
      <c r="A16" s="87" t="s">
        <v>12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f>SUM(B16:M16)</f>
        <v>0</v>
      </c>
      <c r="P16" s="102"/>
      <c r="Q16" s="102"/>
      <c r="R16" s="102"/>
      <c r="S16" s="101"/>
      <c r="T16" s="101"/>
      <c r="U16" s="101"/>
    </row>
    <row r="17" spans="1:21" ht="14.25" x14ac:dyDescent="0.2">
      <c r="A17" s="88" t="s">
        <v>57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2">
        <f>SUM(B17:M17)</f>
        <v>0</v>
      </c>
      <c r="P17" s="101"/>
      <c r="Q17" s="101"/>
      <c r="R17" s="102"/>
      <c r="S17" s="101"/>
      <c r="T17" s="101"/>
      <c r="U17" s="101"/>
    </row>
    <row r="18" spans="1:21" ht="14.25" x14ac:dyDescent="0.2">
      <c r="A18" s="88" t="s">
        <v>13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2">
        <f>SUM(B18:M18)</f>
        <v>0</v>
      </c>
      <c r="P18" s="101"/>
      <c r="Q18" s="101"/>
      <c r="R18" s="102"/>
      <c r="S18" s="101"/>
      <c r="T18" s="101"/>
      <c r="U18" s="101"/>
    </row>
    <row r="19" spans="1:21" ht="14.25" x14ac:dyDescent="0.2">
      <c r="A19" s="88" t="s">
        <v>14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f>SUM(B19:M19)</f>
        <v>0</v>
      </c>
      <c r="P19" s="101"/>
      <c r="Q19" s="101"/>
      <c r="R19" s="102"/>
      <c r="S19" s="101"/>
      <c r="T19" s="101"/>
      <c r="U19" s="101"/>
    </row>
    <row r="20" spans="1:21" ht="14.25" x14ac:dyDescent="0.2">
      <c r="A20" s="88" t="s">
        <v>15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f t="shared" ref="N20:N58" si="3">SUM(B20:M20)</f>
        <v>0</v>
      </c>
      <c r="P20" s="101"/>
      <c r="Q20" s="101"/>
      <c r="R20" s="102"/>
      <c r="S20" s="101"/>
      <c r="T20" s="101"/>
      <c r="U20" s="101"/>
    </row>
    <row r="21" spans="1:21" ht="14.25" x14ac:dyDescent="0.2">
      <c r="A21" s="88" t="s">
        <v>16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f t="shared" si="3"/>
        <v>0</v>
      </c>
      <c r="P21" s="101"/>
      <c r="Q21" s="101"/>
      <c r="R21" s="102"/>
      <c r="S21" s="101"/>
      <c r="T21" s="101"/>
      <c r="U21" s="101"/>
    </row>
    <row r="22" spans="1:21" ht="14.25" x14ac:dyDescent="0.2">
      <c r="A22" s="88" t="s">
        <v>17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f t="shared" si="3"/>
        <v>0</v>
      </c>
      <c r="P22" s="101"/>
      <c r="Q22" s="102"/>
      <c r="R22" s="102"/>
      <c r="S22" s="102"/>
      <c r="T22" s="101"/>
      <c r="U22" s="101"/>
    </row>
    <row r="23" spans="1:21" ht="14.25" x14ac:dyDescent="0.2">
      <c r="A23" s="88" t="s">
        <v>18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f t="shared" si="3"/>
        <v>0</v>
      </c>
      <c r="P23" s="101"/>
      <c r="Q23" s="101"/>
      <c r="R23" s="102"/>
      <c r="S23" s="101"/>
      <c r="T23" s="101"/>
      <c r="U23" s="101"/>
    </row>
    <row r="24" spans="1:21" ht="14.25" x14ac:dyDescent="0.2">
      <c r="A24" s="88" t="s">
        <v>19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f t="shared" si="3"/>
        <v>0</v>
      </c>
      <c r="P24" s="101"/>
      <c r="Q24" s="101"/>
      <c r="R24" s="102"/>
      <c r="S24" s="101"/>
      <c r="T24" s="100"/>
      <c r="U24" s="100"/>
    </row>
    <row r="25" spans="1:21" ht="14.25" x14ac:dyDescent="0.2">
      <c r="A25" s="88" t="s">
        <v>20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f t="shared" si="3"/>
        <v>0</v>
      </c>
      <c r="P25" s="101"/>
      <c r="Q25" s="101"/>
      <c r="R25" s="102"/>
      <c r="S25" s="101"/>
      <c r="T25" s="101"/>
      <c r="U25" s="101"/>
    </row>
    <row r="26" spans="1:21" ht="14.25" x14ac:dyDescent="0.2">
      <c r="A26" s="88" t="s">
        <v>21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2">
        <f t="shared" si="3"/>
        <v>0</v>
      </c>
      <c r="P26" s="101"/>
      <c r="Q26" s="101"/>
      <c r="R26" s="102"/>
      <c r="S26" s="101"/>
      <c r="T26" s="101"/>
      <c r="U26" s="101"/>
    </row>
    <row r="27" spans="1:21" ht="14.25" x14ac:dyDescent="0.2">
      <c r="A27" s="88" t="s">
        <v>22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f t="shared" si="3"/>
        <v>0</v>
      </c>
      <c r="P27" s="101"/>
      <c r="Q27" s="102"/>
      <c r="R27" s="102"/>
      <c r="S27" s="101"/>
      <c r="T27" s="101"/>
      <c r="U27" s="101"/>
    </row>
    <row r="28" spans="1:21" ht="14.25" x14ac:dyDescent="0.2">
      <c r="A28" s="88" t="s">
        <v>23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f>SUM(B28:M28)</f>
        <v>0</v>
      </c>
      <c r="P28" s="101"/>
      <c r="Q28" s="101"/>
      <c r="R28" s="102"/>
      <c r="S28" s="101"/>
      <c r="T28" s="101"/>
      <c r="U28" s="101"/>
    </row>
    <row r="29" spans="1:21" ht="14.25" x14ac:dyDescent="0.2">
      <c r="A29" s="88" t="s">
        <v>58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3">
        <f t="shared" si="3"/>
        <v>0</v>
      </c>
      <c r="P29" s="101"/>
      <c r="Q29" s="102"/>
      <c r="R29" s="101"/>
      <c r="S29" s="101"/>
      <c r="T29" s="101"/>
      <c r="U29" s="101"/>
    </row>
    <row r="30" spans="1:21" ht="14.25" x14ac:dyDescent="0.2">
      <c r="A30" s="105" t="s">
        <v>24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f t="shared" si="3"/>
        <v>0</v>
      </c>
      <c r="P30" s="101"/>
      <c r="Q30" s="102"/>
      <c r="R30" s="101"/>
      <c r="S30" s="101"/>
      <c r="T30" s="101"/>
      <c r="U30" s="101"/>
    </row>
    <row r="31" spans="1:21" ht="14.25" x14ac:dyDescent="0.2">
      <c r="A31" s="106" t="s">
        <v>25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5">
        <f t="shared" si="3"/>
        <v>0</v>
      </c>
      <c r="P31" s="101"/>
      <c r="Q31" s="102"/>
      <c r="R31" s="102"/>
      <c r="S31" s="101"/>
      <c r="T31" s="101"/>
      <c r="U31" s="101"/>
    </row>
    <row r="32" spans="1:21" ht="14.25" x14ac:dyDescent="0.2">
      <c r="A32" s="106" t="s">
        <v>26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5">
        <f t="shared" si="3"/>
        <v>0</v>
      </c>
      <c r="P32" s="101"/>
      <c r="Q32" s="101"/>
      <c r="R32" s="102"/>
      <c r="S32" s="101"/>
      <c r="T32" s="101"/>
      <c r="U32" s="101"/>
    </row>
    <row r="33" spans="1:21" ht="14.25" x14ac:dyDescent="0.2">
      <c r="A33" s="106" t="s">
        <v>27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5">
        <f t="shared" si="3"/>
        <v>0</v>
      </c>
      <c r="P33" s="101"/>
      <c r="Q33" s="101"/>
      <c r="R33" s="102"/>
      <c r="S33" s="101"/>
      <c r="T33" s="101"/>
      <c r="U33" s="101"/>
    </row>
    <row r="34" spans="1:21" ht="14.25" x14ac:dyDescent="0.2">
      <c r="A34" s="106" t="s">
        <v>28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5">
        <f t="shared" si="3"/>
        <v>0</v>
      </c>
      <c r="P34" s="101"/>
      <c r="Q34" s="101"/>
      <c r="R34" s="102"/>
      <c r="S34" s="101"/>
      <c r="T34" s="101"/>
      <c r="U34" s="101"/>
    </row>
    <row r="35" spans="1:21" ht="14.25" x14ac:dyDescent="0.2">
      <c r="A35" s="106" t="s">
        <v>29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5">
        <f t="shared" si="3"/>
        <v>0</v>
      </c>
      <c r="P35" s="101"/>
      <c r="Q35" s="101"/>
      <c r="R35" s="101"/>
      <c r="S35" s="101"/>
      <c r="T35" s="101"/>
      <c r="U35" s="101"/>
    </row>
    <row r="36" spans="1:21" ht="14.25" x14ac:dyDescent="0.2">
      <c r="A36" s="106" t="s">
        <v>30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5">
        <f t="shared" si="3"/>
        <v>0</v>
      </c>
      <c r="P36" s="102"/>
      <c r="Q36" s="102"/>
      <c r="R36" s="102"/>
      <c r="S36" s="101"/>
      <c r="T36" s="101"/>
      <c r="U36" s="101"/>
    </row>
    <row r="37" spans="1:21" ht="14.25" x14ac:dyDescent="0.2">
      <c r="A37" s="106" t="s">
        <v>31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5">
        <f t="shared" si="3"/>
        <v>0</v>
      </c>
      <c r="P37" s="101"/>
      <c r="Q37" s="102"/>
      <c r="R37" s="102"/>
      <c r="S37" s="101"/>
      <c r="T37" s="101"/>
      <c r="U37" s="101"/>
    </row>
    <row r="38" spans="1:21" ht="14.25" x14ac:dyDescent="0.2">
      <c r="A38" s="106" t="s">
        <v>32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5">
        <f>SUM(B38:M38)</f>
        <v>0</v>
      </c>
      <c r="Q38" s="102"/>
      <c r="R38" s="102"/>
      <c r="S38" s="101"/>
      <c r="T38" s="101"/>
      <c r="U38" s="101"/>
    </row>
    <row r="39" spans="1:21" ht="14.25" x14ac:dyDescent="0.2">
      <c r="A39" s="106" t="s">
        <v>33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5">
        <f t="shared" si="3"/>
        <v>0</v>
      </c>
      <c r="Q39" s="102"/>
      <c r="R39" s="102"/>
      <c r="S39" s="102"/>
      <c r="T39" s="101"/>
      <c r="U39" s="101"/>
    </row>
    <row r="40" spans="1:21" ht="14.25" x14ac:dyDescent="0.2">
      <c r="A40" s="106" t="s">
        <v>34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5">
        <f t="shared" si="3"/>
        <v>0</v>
      </c>
      <c r="P40" s="101"/>
      <c r="Q40" s="101"/>
      <c r="R40" s="102"/>
      <c r="S40" s="101"/>
      <c r="T40" s="101"/>
      <c r="U40" s="101"/>
    </row>
    <row r="41" spans="1:21" ht="14.25" x14ac:dyDescent="0.2">
      <c r="A41" s="106" t="s">
        <v>35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5">
        <f t="shared" si="3"/>
        <v>0</v>
      </c>
      <c r="P41" s="101"/>
      <c r="Q41" s="102"/>
      <c r="R41" s="102"/>
      <c r="S41" s="101"/>
      <c r="T41" s="100"/>
      <c r="U41" s="101"/>
    </row>
    <row r="42" spans="1:21" ht="14.25" x14ac:dyDescent="0.2">
      <c r="A42" s="107" t="s">
        <v>36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5">
        <f>SUM(B42:M42)</f>
        <v>0</v>
      </c>
      <c r="P42" s="101"/>
      <c r="Q42" s="101"/>
      <c r="R42" s="102"/>
      <c r="S42" s="101"/>
      <c r="T42" s="101"/>
      <c r="U42" s="101"/>
    </row>
    <row r="43" spans="1:21" ht="14.25" x14ac:dyDescent="0.2">
      <c r="A43" s="45" t="s">
        <v>106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5">
        <f>SUM(B43:M43)</f>
        <v>0</v>
      </c>
      <c r="P43" s="101"/>
      <c r="Q43" s="101"/>
      <c r="R43" s="102"/>
      <c r="S43" s="101"/>
      <c r="T43" s="101"/>
      <c r="U43" s="101"/>
    </row>
    <row r="44" spans="1:21" ht="14.25" x14ac:dyDescent="0.2">
      <c r="A44" s="45" t="s">
        <v>105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5">
        <f t="shared" si="3"/>
        <v>0</v>
      </c>
      <c r="P44" s="101"/>
      <c r="Q44" s="101"/>
      <c r="R44" s="102"/>
      <c r="S44" s="101"/>
      <c r="T44" s="101"/>
      <c r="U44" s="101"/>
    </row>
    <row r="45" spans="1:21" ht="14.25" x14ac:dyDescent="0.2">
      <c r="A45" s="106" t="s">
        <v>37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5">
        <f t="shared" si="3"/>
        <v>0</v>
      </c>
      <c r="P45" s="101"/>
      <c r="Q45" s="101"/>
      <c r="R45" s="102"/>
      <c r="S45" s="101"/>
      <c r="T45" s="101"/>
      <c r="U45" s="101"/>
    </row>
    <row r="46" spans="1:21" ht="14.25" x14ac:dyDescent="0.2">
      <c r="A46" s="106" t="s">
        <v>38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5">
        <f t="shared" si="3"/>
        <v>0</v>
      </c>
      <c r="P46" s="101"/>
      <c r="Q46" s="101"/>
      <c r="R46" s="102"/>
      <c r="S46" s="101"/>
      <c r="T46" s="101"/>
      <c r="U46" s="101"/>
    </row>
    <row r="47" spans="1:21" ht="14.25" x14ac:dyDescent="0.2">
      <c r="A47" s="106" t="s">
        <v>39</v>
      </c>
      <c r="B47" s="26">
        <v>0</v>
      </c>
      <c r="C47" s="26">
        <v>0</v>
      </c>
      <c r="D47" s="26">
        <v>0</v>
      </c>
      <c r="E47" s="26" t="s">
        <v>122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5">
        <f t="shared" si="3"/>
        <v>0</v>
      </c>
      <c r="P47" s="101"/>
      <c r="Q47" s="102"/>
      <c r="R47" s="102"/>
      <c r="S47" s="101"/>
      <c r="T47" s="101"/>
      <c r="U47" s="101"/>
    </row>
    <row r="48" spans="1:21" ht="14.25" x14ac:dyDescent="0.2">
      <c r="A48" s="106" t="s">
        <v>40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5">
        <f t="shared" si="3"/>
        <v>0</v>
      </c>
      <c r="P48" s="101"/>
      <c r="Q48" s="101"/>
      <c r="R48" s="102"/>
      <c r="S48" s="101"/>
      <c r="T48" s="101"/>
      <c r="U48" s="101"/>
    </row>
    <row r="49" spans="1:21" ht="14.25" x14ac:dyDescent="0.2">
      <c r="A49" s="106" t="s">
        <v>41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5">
        <f t="shared" si="3"/>
        <v>0</v>
      </c>
      <c r="P49" s="101"/>
      <c r="Q49" s="102"/>
      <c r="R49" s="101"/>
      <c r="S49" s="101"/>
      <c r="T49" s="101"/>
      <c r="U49" s="101"/>
    </row>
    <row r="50" spans="1:21" ht="14.25" x14ac:dyDescent="0.2">
      <c r="A50" s="45" t="s">
        <v>59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5">
        <f t="shared" si="3"/>
        <v>0</v>
      </c>
      <c r="P50" s="101"/>
      <c r="Q50" s="102"/>
      <c r="R50" s="101"/>
      <c r="S50" s="101"/>
      <c r="T50" s="101"/>
      <c r="U50" s="101"/>
    </row>
    <row r="51" spans="1:21" ht="14.25" x14ac:dyDescent="0.2">
      <c r="A51" s="92" t="s">
        <v>42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8">
        <f t="shared" ref="N51:N57" si="4">SUM(B51:M51)</f>
        <v>0</v>
      </c>
      <c r="P51" s="101"/>
      <c r="Q51" s="102"/>
      <c r="R51" s="102"/>
      <c r="S51" s="101"/>
      <c r="T51" s="101"/>
      <c r="U51" s="101"/>
    </row>
    <row r="52" spans="1:21" ht="14.25" x14ac:dyDescent="0.2">
      <c r="A52" s="93" t="s">
        <v>43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0">
        <f t="shared" si="4"/>
        <v>0</v>
      </c>
      <c r="P52" s="101"/>
      <c r="Q52" s="101"/>
      <c r="R52" s="102"/>
      <c r="S52" s="101"/>
      <c r="T52" s="101"/>
      <c r="U52" s="101"/>
    </row>
    <row r="53" spans="1:21" ht="14.25" x14ac:dyDescent="0.2">
      <c r="A53" s="93" t="s">
        <v>44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30">
        <f t="shared" si="4"/>
        <v>0</v>
      </c>
      <c r="P53" s="101"/>
      <c r="Q53" s="101"/>
      <c r="R53" s="102"/>
      <c r="S53" s="101"/>
      <c r="T53" s="101"/>
      <c r="U53" s="101"/>
    </row>
    <row r="54" spans="1:21" ht="14.25" x14ac:dyDescent="0.2">
      <c r="A54" s="94" t="s">
        <v>45</v>
      </c>
      <c r="B54" s="31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3">
        <f t="shared" si="4"/>
        <v>0</v>
      </c>
      <c r="P54" s="101"/>
      <c r="Q54" s="102"/>
      <c r="R54" s="101"/>
      <c r="S54" s="101"/>
      <c r="T54" s="101"/>
      <c r="U54" s="101"/>
    </row>
    <row r="55" spans="1:21" ht="14.25" x14ac:dyDescent="0.2">
      <c r="A55" s="95" t="s">
        <v>46</v>
      </c>
      <c r="B55" s="34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6">
        <f t="shared" si="4"/>
        <v>0</v>
      </c>
      <c r="P55" s="101"/>
      <c r="Q55" s="102"/>
      <c r="R55" s="102"/>
      <c r="S55" s="101"/>
      <c r="T55" s="101"/>
      <c r="U55" s="101"/>
    </row>
    <row r="56" spans="1:21" ht="14.25" x14ac:dyDescent="0.2">
      <c r="A56" s="95" t="s">
        <v>47</v>
      </c>
      <c r="B56" s="34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6">
        <f t="shared" si="4"/>
        <v>0</v>
      </c>
      <c r="P56" s="101"/>
      <c r="Q56" s="101"/>
      <c r="R56" s="102"/>
      <c r="S56" s="101"/>
      <c r="T56" s="101"/>
      <c r="U56" s="101"/>
    </row>
    <row r="57" spans="1:21" ht="14.25" x14ac:dyDescent="0.2">
      <c r="A57" s="95" t="s">
        <v>48</v>
      </c>
      <c r="B57" s="34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6">
        <f t="shared" si="4"/>
        <v>0</v>
      </c>
      <c r="P57" s="101"/>
      <c r="Q57" s="102"/>
      <c r="R57" s="102"/>
      <c r="S57" s="101"/>
      <c r="T57" s="101"/>
      <c r="U57" s="101"/>
    </row>
    <row r="58" spans="1:21" s="16" customFormat="1" ht="15" x14ac:dyDescent="0.25">
      <c r="A58" s="122" t="s">
        <v>49</v>
      </c>
      <c r="B58" s="37">
        <f t="shared" ref="B58:M58" si="5">SUM(B16:B57)</f>
        <v>0</v>
      </c>
      <c r="C58" s="37">
        <f t="shared" si="5"/>
        <v>0</v>
      </c>
      <c r="D58" s="37">
        <f t="shared" si="5"/>
        <v>0</v>
      </c>
      <c r="E58" s="37">
        <f t="shared" si="5"/>
        <v>0</v>
      </c>
      <c r="F58" s="37">
        <f t="shared" si="5"/>
        <v>0</v>
      </c>
      <c r="G58" s="37">
        <f t="shared" si="5"/>
        <v>0</v>
      </c>
      <c r="H58" s="37">
        <f t="shared" si="5"/>
        <v>0</v>
      </c>
      <c r="I58" s="37">
        <f t="shared" si="5"/>
        <v>0</v>
      </c>
      <c r="J58" s="37">
        <f t="shared" si="5"/>
        <v>0</v>
      </c>
      <c r="K58" s="37">
        <f t="shared" si="5"/>
        <v>0</v>
      </c>
      <c r="L58" s="37">
        <f t="shared" si="5"/>
        <v>0</v>
      </c>
      <c r="M58" s="37">
        <f t="shared" si="5"/>
        <v>0</v>
      </c>
      <c r="N58" s="37">
        <f t="shared" si="3"/>
        <v>0</v>
      </c>
      <c r="P58" s="101"/>
      <c r="Q58" s="101"/>
      <c r="R58" s="100"/>
      <c r="S58" s="101"/>
      <c r="T58" s="101"/>
      <c r="U58" s="101"/>
    </row>
    <row r="59" spans="1:21" ht="3.75" customHeight="1" x14ac:dyDescent="0.2">
      <c r="A59" s="9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P59" s="101"/>
      <c r="Q59" s="102"/>
      <c r="R59" s="101"/>
      <c r="S59" s="101"/>
      <c r="T59" s="101"/>
      <c r="U59" s="101"/>
    </row>
    <row r="60" spans="1:21" ht="15" x14ac:dyDescent="0.25">
      <c r="A60" s="98" t="s">
        <v>50</v>
      </c>
      <c r="B60" s="77">
        <f t="shared" ref="B60:M60" si="6">B14-B58</f>
        <v>0</v>
      </c>
      <c r="C60" s="77">
        <f t="shared" si="6"/>
        <v>0</v>
      </c>
      <c r="D60" s="77">
        <f t="shared" si="6"/>
        <v>0</v>
      </c>
      <c r="E60" s="77">
        <f t="shared" si="6"/>
        <v>0</v>
      </c>
      <c r="F60" s="77">
        <f t="shared" si="6"/>
        <v>0</v>
      </c>
      <c r="G60" s="77">
        <f t="shared" si="6"/>
        <v>0</v>
      </c>
      <c r="H60" s="77">
        <f t="shared" si="6"/>
        <v>0</v>
      </c>
      <c r="I60" s="77">
        <f t="shared" si="6"/>
        <v>0</v>
      </c>
      <c r="J60" s="77">
        <f t="shared" si="6"/>
        <v>0</v>
      </c>
      <c r="K60" s="77">
        <f t="shared" si="6"/>
        <v>0</v>
      </c>
      <c r="L60" s="77">
        <f t="shared" si="6"/>
        <v>0</v>
      </c>
      <c r="M60" s="77">
        <f t="shared" si="6"/>
        <v>0</v>
      </c>
      <c r="N60" s="77">
        <f>SUM(B60:M60)</f>
        <v>0</v>
      </c>
      <c r="P60" s="101"/>
      <c r="Q60" s="102"/>
      <c r="S60" s="101"/>
      <c r="T60" s="101"/>
      <c r="U60" s="101"/>
    </row>
    <row r="61" spans="1:21" ht="3.75" customHeight="1" x14ac:dyDescent="0.2">
      <c r="A61" s="9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P61" s="101"/>
      <c r="Q61" s="101"/>
      <c r="S61" s="101"/>
      <c r="T61" s="101"/>
      <c r="U61" s="101"/>
    </row>
    <row r="62" spans="1:21" ht="15" x14ac:dyDescent="0.25">
      <c r="A62" s="96" t="s">
        <v>51</v>
      </c>
      <c r="B62" s="42">
        <v>0</v>
      </c>
      <c r="C62" s="43">
        <f>B64</f>
        <v>0</v>
      </c>
      <c r="D62" s="43">
        <f>C64</f>
        <v>0</v>
      </c>
      <c r="E62" s="43">
        <f t="shared" ref="E62:M62" si="7">D64</f>
        <v>0</v>
      </c>
      <c r="F62" s="43">
        <f t="shared" si="7"/>
        <v>0</v>
      </c>
      <c r="G62" s="43">
        <f t="shared" si="7"/>
        <v>0</v>
      </c>
      <c r="H62" s="43">
        <f t="shared" si="7"/>
        <v>0</v>
      </c>
      <c r="I62" s="43">
        <f t="shared" si="7"/>
        <v>0</v>
      </c>
      <c r="J62" s="43">
        <f t="shared" si="7"/>
        <v>0</v>
      </c>
      <c r="K62" s="43">
        <f t="shared" si="7"/>
        <v>0</v>
      </c>
      <c r="L62" s="43">
        <f t="shared" si="7"/>
        <v>0</v>
      </c>
      <c r="M62" s="43">
        <f t="shared" si="7"/>
        <v>0</v>
      </c>
      <c r="N62" s="43">
        <f>B62</f>
        <v>0</v>
      </c>
      <c r="P62" s="101"/>
      <c r="Q62" s="101"/>
      <c r="S62" s="101"/>
      <c r="T62" s="101"/>
      <c r="U62" s="101"/>
    </row>
    <row r="63" spans="1:21" ht="3.75" customHeight="1" x14ac:dyDescent="0.2">
      <c r="A63" s="9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P63" s="101"/>
      <c r="Q63" s="101"/>
      <c r="S63" s="101"/>
      <c r="T63" s="101"/>
      <c r="U63" s="101"/>
    </row>
    <row r="64" spans="1:21" ht="15" x14ac:dyDescent="0.25">
      <c r="A64" s="98" t="s">
        <v>52</v>
      </c>
      <c r="B64" s="39">
        <f>SUM(B60,B62)</f>
        <v>0</v>
      </c>
      <c r="C64" s="39">
        <f t="shared" ref="C64:M64" si="8">SUM(C60,C62)</f>
        <v>0</v>
      </c>
      <c r="D64" s="39">
        <f t="shared" si="8"/>
        <v>0</v>
      </c>
      <c r="E64" s="39">
        <f t="shared" si="8"/>
        <v>0</v>
      </c>
      <c r="F64" s="39">
        <f t="shared" si="8"/>
        <v>0</v>
      </c>
      <c r="G64" s="39">
        <f t="shared" si="8"/>
        <v>0</v>
      </c>
      <c r="H64" s="39">
        <f t="shared" si="8"/>
        <v>0</v>
      </c>
      <c r="I64" s="39">
        <f t="shared" si="8"/>
        <v>0</v>
      </c>
      <c r="J64" s="39">
        <f t="shared" si="8"/>
        <v>0</v>
      </c>
      <c r="K64" s="39">
        <f t="shared" si="8"/>
        <v>0</v>
      </c>
      <c r="L64" s="39">
        <f t="shared" si="8"/>
        <v>0</v>
      </c>
      <c r="M64" s="39">
        <f t="shared" si="8"/>
        <v>0</v>
      </c>
      <c r="N64" s="39">
        <f>M64</f>
        <v>0</v>
      </c>
      <c r="P64" s="101"/>
      <c r="Q64" s="102"/>
      <c r="R64" s="102"/>
      <c r="S64" s="101"/>
      <c r="T64" s="101"/>
      <c r="U64" s="101"/>
    </row>
    <row r="65" spans="1:21" ht="14.25" x14ac:dyDescent="0.2">
      <c r="A65" s="99"/>
      <c r="B65" s="44" t="s">
        <v>53</v>
      </c>
      <c r="P65" s="101"/>
      <c r="Q65" s="101"/>
      <c r="R65" s="102"/>
      <c r="S65" s="101"/>
      <c r="T65" s="101"/>
      <c r="U65" s="101"/>
    </row>
    <row r="66" spans="1:21" ht="15" x14ac:dyDescent="0.2">
      <c r="A66" s="99"/>
      <c r="P66" s="101"/>
      <c r="Q66" s="103"/>
      <c r="R66" s="102"/>
      <c r="S66" s="101"/>
      <c r="T66" s="101"/>
      <c r="U66" s="101"/>
    </row>
    <row r="67" spans="1:21" ht="15" x14ac:dyDescent="0.25">
      <c r="P67" s="104"/>
      <c r="Q67"/>
      <c r="R67" s="102"/>
      <c r="S67"/>
      <c r="T67" s="101"/>
      <c r="U67" s="101"/>
    </row>
    <row r="68" spans="1:21" x14ac:dyDescent="0.2">
      <c r="R68" s="102"/>
      <c r="T68" s="101"/>
      <c r="U68" s="101"/>
    </row>
    <row r="69" spans="1:21" ht="15" x14ac:dyDescent="0.25">
      <c r="R69" s="101"/>
      <c r="T69"/>
      <c r="U69"/>
    </row>
    <row r="70" spans="1:21" ht="15" x14ac:dyDescent="0.2">
      <c r="R70" s="103"/>
    </row>
  </sheetData>
  <sheetProtection algorithmName="SHA-512" hashValue="lblngEz8xwS++XNkh1YR4o9kcikkCjGbEtxIZfC/fulKg60C7wV4eAd7AaZNnrOJJWrt7gJNNI7+Nmex9Uq6Og==" saltValue="YaG/LxQhGiaOATCyLCAB6w==" spinCount="100000" sheet="1" objects="1" scenarios="1"/>
  <printOptions gridLines="1"/>
  <pageMargins left="0.74803149606299213" right="0.74803149606299213" top="0.39370078740157483" bottom="0.78740157480314965" header="0.51181102362204722" footer="0.51181102362204722"/>
  <pageSetup paperSize="9" scale="69" orientation="landscape" r:id="rId1"/>
  <headerFooter alignWithMargins="0">
    <oddFooter>&amp;LCAFRE Cashflow Template 2016&amp;R&amp;G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9"/>
  <sheetViews>
    <sheetView showGridLines="0" zoomScale="85" zoomScaleNormal="85" workbookViewId="0">
      <pane xSplit="1" ySplit="3" topLeftCell="B22" activePane="bottomRight" state="frozen"/>
      <selection pane="topRight" activeCell="B1" sqref="B1"/>
      <selection pane="bottomLeft" activeCell="A3" sqref="A3"/>
      <selection pane="bottomRight" activeCell="B64" sqref="B64"/>
    </sheetView>
  </sheetViews>
  <sheetFormatPr defaultRowHeight="12.75" x14ac:dyDescent="0.2"/>
  <cols>
    <col min="1" max="1" width="32.7109375" style="131" bestFit="1" customWidth="1"/>
    <col min="2" max="2" width="10.140625" style="128" bestFit="1" customWidth="1"/>
    <col min="3" max="5" width="10.7109375" style="128" bestFit="1" customWidth="1"/>
    <col min="6" max="6" width="10.140625" style="128" bestFit="1" customWidth="1"/>
    <col min="7" max="7" width="10.140625" style="128" customWidth="1"/>
    <col min="8" max="13" width="9.7109375" style="128" bestFit="1" customWidth="1"/>
    <col min="14" max="14" width="16.140625" style="128" bestFit="1" customWidth="1"/>
    <col min="15" max="16" width="9.140625" style="128"/>
    <col min="17" max="17" width="18.42578125" style="128" bestFit="1" customWidth="1"/>
    <col min="18" max="16384" width="9.140625" style="128"/>
  </cols>
  <sheetData>
    <row r="1" spans="1:44" ht="2.25" customHeight="1" x14ac:dyDescent="0.2">
      <c r="A1" s="113"/>
    </row>
    <row r="2" spans="1:44" s="119" customFormat="1" ht="15" x14ac:dyDescent="0.25">
      <c r="A2" s="2" t="s">
        <v>0</v>
      </c>
      <c r="B2" s="115" t="s">
        <v>1</v>
      </c>
      <c r="C2" s="116"/>
      <c r="D2" s="116"/>
      <c r="E2" s="2"/>
      <c r="F2" s="117"/>
      <c r="G2" s="118"/>
      <c r="H2" s="118"/>
      <c r="I2" s="118"/>
      <c r="J2" s="118"/>
      <c r="K2" s="118"/>
      <c r="L2" s="118"/>
      <c r="M2" s="118"/>
      <c r="N2" s="118"/>
    </row>
    <row r="3" spans="1:44" ht="15" x14ac:dyDescent="0.25">
      <c r="A3" s="82" t="s">
        <v>120</v>
      </c>
      <c r="B3" s="4" t="s">
        <v>108</v>
      </c>
      <c r="C3" s="4" t="s">
        <v>109</v>
      </c>
      <c r="D3" s="4" t="s">
        <v>110</v>
      </c>
      <c r="E3" s="4" t="s">
        <v>111</v>
      </c>
      <c r="F3" s="4" t="s">
        <v>112</v>
      </c>
      <c r="G3" s="4" t="s">
        <v>113</v>
      </c>
      <c r="H3" s="4" t="s">
        <v>114</v>
      </c>
      <c r="I3" s="4" t="s">
        <v>115</v>
      </c>
      <c r="J3" s="4" t="s">
        <v>116</v>
      </c>
      <c r="K3" s="4" t="s">
        <v>117</v>
      </c>
      <c r="L3" s="4" t="s">
        <v>118</v>
      </c>
      <c r="M3" s="4" t="s">
        <v>119</v>
      </c>
      <c r="N3" s="120" t="s">
        <v>2</v>
      </c>
    </row>
    <row r="4" spans="1:44" ht="14.25" x14ac:dyDescent="0.2">
      <c r="A4" s="83" t="s">
        <v>60</v>
      </c>
      <c r="B4" s="46">
        <v>0</v>
      </c>
      <c r="C4" s="46">
        <v>0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7">
        <f>SUM(B4:M4)</f>
        <v>0</v>
      </c>
    </row>
    <row r="5" spans="1:44" ht="14.25" x14ac:dyDescent="0.2">
      <c r="A5" s="84" t="s">
        <v>3</v>
      </c>
      <c r="B5" s="48">
        <v>0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9">
        <f t="shared" ref="N5:N15" si="0">SUM(B5:M5)</f>
        <v>0</v>
      </c>
    </row>
    <row r="6" spans="1:44" ht="14.25" x14ac:dyDescent="0.2">
      <c r="A6" s="84" t="s">
        <v>4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9">
        <f t="shared" si="0"/>
        <v>0</v>
      </c>
    </row>
    <row r="7" spans="1:44" ht="14.25" x14ac:dyDescent="0.2">
      <c r="A7" s="84" t="s">
        <v>107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9">
        <f t="shared" ref="N7" si="1">SUM(B7:M7)</f>
        <v>0</v>
      </c>
    </row>
    <row r="8" spans="1:44" ht="14.25" x14ac:dyDescent="0.2">
      <c r="A8" s="84" t="s">
        <v>5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9">
        <f t="shared" si="0"/>
        <v>0</v>
      </c>
    </row>
    <row r="9" spans="1:44" ht="14.25" x14ac:dyDescent="0.2">
      <c r="A9" s="84" t="s">
        <v>61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9">
        <f t="shared" ref="N9:N10" si="2">SUM(B9:M9)</f>
        <v>0</v>
      </c>
    </row>
    <row r="10" spans="1:44" ht="14.25" x14ac:dyDescent="0.2">
      <c r="A10" s="84" t="s">
        <v>56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9">
        <f t="shared" si="2"/>
        <v>0</v>
      </c>
    </row>
    <row r="11" spans="1:44" ht="14.25" x14ac:dyDescent="0.2">
      <c r="A11" s="84" t="s">
        <v>6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50">
        <v>0</v>
      </c>
      <c r="N11" s="49">
        <f t="shared" si="0"/>
        <v>0</v>
      </c>
    </row>
    <row r="12" spans="1:44" ht="14.25" x14ac:dyDescent="0.2">
      <c r="A12" s="84" t="s">
        <v>7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50">
        <v>0</v>
      </c>
      <c r="N12" s="49">
        <f t="shared" si="0"/>
        <v>0</v>
      </c>
    </row>
    <row r="13" spans="1:44" ht="14.25" x14ac:dyDescent="0.2">
      <c r="A13" s="84" t="s">
        <v>8</v>
      </c>
      <c r="B13" s="48">
        <v>0</v>
      </c>
      <c r="C13" s="48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0">
        <v>0</v>
      </c>
      <c r="N13" s="49">
        <f t="shared" si="0"/>
        <v>0</v>
      </c>
    </row>
    <row r="14" spans="1:44" ht="14.25" x14ac:dyDescent="0.2">
      <c r="A14" s="84" t="s">
        <v>9</v>
      </c>
      <c r="B14" s="48">
        <v>0</v>
      </c>
      <c r="C14" s="48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0">
        <v>0</v>
      </c>
      <c r="N14" s="49">
        <f t="shared" si="0"/>
        <v>0</v>
      </c>
    </row>
    <row r="15" spans="1:44" ht="14.25" x14ac:dyDescent="0.2">
      <c r="A15" s="84" t="s">
        <v>10</v>
      </c>
      <c r="B15" s="52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4">
        <v>0</v>
      </c>
      <c r="N15" s="55">
        <f t="shared" si="0"/>
        <v>0</v>
      </c>
    </row>
    <row r="16" spans="1:44" s="121" customFormat="1" ht="15" x14ac:dyDescent="0.25">
      <c r="A16" s="85" t="s">
        <v>11</v>
      </c>
      <c r="B16" s="15">
        <f t="shared" ref="B16:M16" si="3">SUM(B4:B15)</f>
        <v>0</v>
      </c>
      <c r="C16" s="15">
        <f t="shared" si="3"/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>SUM(B16:M16)</f>
        <v>0</v>
      </c>
      <c r="AQ16" s="128"/>
      <c r="AR16" s="128"/>
    </row>
    <row r="17" spans="1:14" ht="15" x14ac:dyDescent="0.25">
      <c r="A17" s="86" t="s">
        <v>121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</row>
    <row r="18" spans="1:14" ht="14.25" x14ac:dyDescent="0.2">
      <c r="A18" s="87" t="s">
        <v>12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9">
        <f>SUM(B18:M18)</f>
        <v>0</v>
      </c>
    </row>
    <row r="19" spans="1:14" ht="14.25" x14ac:dyDescent="0.2">
      <c r="A19" s="88" t="s">
        <v>57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1">
        <f>SUM(B19:M19)</f>
        <v>0</v>
      </c>
    </row>
    <row r="20" spans="1:14" ht="14.25" x14ac:dyDescent="0.2">
      <c r="A20" s="88" t="s">
        <v>13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f>SUM(B20:M20)</f>
        <v>0</v>
      </c>
    </row>
    <row r="21" spans="1:14" ht="14.25" x14ac:dyDescent="0.2">
      <c r="A21" s="88" t="s">
        <v>14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1">
        <f>SUM(B21:M21)</f>
        <v>0</v>
      </c>
    </row>
    <row r="22" spans="1:14" ht="14.25" x14ac:dyDescent="0.2">
      <c r="A22" s="88" t="s">
        <v>15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1">
        <f t="shared" ref="N22:N62" si="4">SUM(B22:M22)</f>
        <v>0</v>
      </c>
    </row>
    <row r="23" spans="1:14" ht="14.25" x14ac:dyDescent="0.2">
      <c r="A23" s="88" t="s">
        <v>16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1">
        <f t="shared" si="4"/>
        <v>0</v>
      </c>
    </row>
    <row r="24" spans="1:14" ht="14.25" x14ac:dyDescent="0.2">
      <c r="A24" s="88" t="s">
        <v>17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1">
        <f t="shared" si="4"/>
        <v>0</v>
      </c>
    </row>
    <row r="25" spans="1:14" ht="14.25" x14ac:dyDescent="0.2">
      <c r="A25" s="88" t="s">
        <v>18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1">
        <f t="shared" si="4"/>
        <v>0</v>
      </c>
    </row>
    <row r="26" spans="1:14" ht="14.25" x14ac:dyDescent="0.2">
      <c r="A26" s="88" t="s">
        <v>19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1">
        <f t="shared" si="4"/>
        <v>0</v>
      </c>
    </row>
    <row r="27" spans="1:14" ht="14.25" x14ac:dyDescent="0.2">
      <c r="A27" s="88" t="s">
        <v>20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1">
        <f t="shared" si="4"/>
        <v>0</v>
      </c>
    </row>
    <row r="28" spans="1:14" ht="14.25" x14ac:dyDescent="0.2">
      <c r="A28" s="88" t="s">
        <v>21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1">
        <f t="shared" si="4"/>
        <v>0</v>
      </c>
    </row>
    <row r="29" spans="1:14" ht="14.25" x14ac:dyDescent="0.2">
      <c r="A29" s="88" t="s">
        <v>22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1">
        <f t="shared" si="4"/>
        <v>0</v>
      </c>
    </row>
    <row r="30" spans="1:14" ht="14.25" x14ac:dyDescent="0.2">
      <c r="A30" s="88" t="s">
        <v>23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1">
        <f>SUM(B30:M30)</f>
        <v>0</v>
      </c>
    </row>
    <row r="31" spans="1:14" ht="14.25" x14ac:dyDescent="0.2">
      <c r="A31" s="88" t="s">
        <v>58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2">
        <f t="shared" si="4"/>
        <v>0</v>
      </c>
    </row>
    <row r="32" spans="1:14" ht="14.25" x14ac:dyDescent="0.2">
      <c r="A32" s="89" t="s">
        <v>24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4">
        <f t="shared" si="4"/>
        <v>0</v>
      </c>
    </row>
    <row r="33" spans="1:14" ht="14.25" x14ac:dyDescent="0.2">
      <c r="A33" s="45" t="s">
        <v>25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4">
        <f t="shared" si="4"/>
        <v>0</v>
      </c>
    </row>
    <row r="34" spans="1:14" ht="14.25" x14ac:dyDescent="0.2">
      <c r="A34" s="45" t="s">
        <v>54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4">
        <f t="shared" si="4"/>
        <v>0</v>
      </c>
    </row>
    <row r="35" spans="1:14" ht="14.25" x14ac:dyDescent="0.2">
      <c r="A35" s="45" t="s">
        <v>26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4">
        <f t="shared" si="4"/>
        <v>0</v>
      </c>
    </row>
    <row r="36" spans="1:14" ht="14.25" x14ac:dyDescent="0.2">
      <c r="A36" s="45" t="s">
        <v>27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4">
        <f t="shared" si="4"/>
        <v>0</v>
      </c>
    </row>
    <row r="37" spans="1:14" ht="14.25" x14ac:dyDescent="0.2">
      <c r="A37" s="45" t="s">
        <v>55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4">
        <f t="shared" si="4"/>
        <v>0</v>
      </c>
    </row>
    <row r="38" spans="1:14" ht="14.25" x14ac:dyDescent="0.2">
      <c r="A38" s="45" t="s">
        <v>28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4">
        <f t="shared" si="4"/>
        <v>0</v>
      </c>
    </row>
    <row r="39" spans="1:14" ht="14.25" x14ac:dyDescent="0.2">
      <c r="A39" s="45" t="s">
        <v>29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4">
        <f t="shared" si="4"/>
        <v>0</v>
      </c>
    </row>
    <row r="40" spans="1:14" ht="14.25" x14ac:dyDescent="0.2">
      <c r="A40" s="45" t="s">
        <v>30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4">
        <f>SUM(B40:M40)</f>
        <v>0</v>
      </c>
    </row>
    <row r="41" spans="1:14" ht="14.25" x14ac:dyDescent="0.2">
      <c r="A41" s="45" t="s">
        <v>31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4">
        <f t="shared" si="4"/>
        <v>0</v>
      </c>
    </row>
    <row r="42" spans="1:14" ht="14.25" x14ac:dyDescent="0.2">
      <c r="A42" s="45" t="s">
        <v>32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4">
        <f t="shared" si="4"/>
        <v>0</v>
      </c>
    </row>
    <row r="43" spans="1:14" ht="14.25" x14ac:dyDescent="0.2">
      <c r="A43" s="45" t="s">
        <v>33</v>
      </c>
      <c r="B43" s="65">
        <v>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4">
        <f t="shared" si="4"/>
        <v>0</v>
      </c>
    </row>
    <row r="44" spans="1:14" ht="14.25" x14ac:dyDescent="0.2">
      <c r="A44" s="45" t="s">
        <v>34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4">
        <f>SUM(B44:M44)</f>
        <v>0</v>
      </c>
    </row>
    <row r="45" spans="1:14" ht="14.25" x14ac:dyDescent="0.2">
      <c r="A45" s="90" t="s">
        <v>35</v>
      </c>
      <c r="B45" s="65">
        <v>0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4">
        <f t="shared" si="4"/>
        <v>0</v>
      </c>
    </row>
    <row r="46" spans="1:14" ht="14.25" x14ac:dyDescent="0.2">
      <c r="A46" s="91" t="s">
        <v>36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4">
        <f t="shared" si="4"/>
        <v>0</v>
      </c>
    </row>
    <row r="47" spans="1:14" ht="14.25" x14ac:dyDescent="0.2">
      <c r="A47" s="45" t="s">
        <v>106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4">
        <f t="shared" ref="N47" si="5">SUM(B47:M47)</f>
        <v>0</v>
      </c>
    </row>
    <row r="48" spans="1:14" ht="14.25" x14ac:dyDescent="0.2">
      <c r="A48" s="45" t="s">
        <v>105</v>
      </c>
      <c r="B48" s="65">
        <v>0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4">
        <f t="shared" si="4"/>
        <v>0</v>
      </c>
    </row>
    <row r="49" spans="1:14" ht="14.25" x14ac:dyDescent="0.2">
      <c r="A49" s="45" t="s">
        <v>37</v>
      </c>
      <c r="B49" s="65">
        <v>0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4">
        <f t="shared" si="4"/>
        <v>0</v>
      </c>
    </row>
    <row r="50" spans="1:14" ht="14.25" x14ac:dyDescent="0.2">
      <c r="A50" s="45" t="s">
        <v>38</v>
      </c>
      <c r="B50" s="65">
        <v>0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4">
        <f t="shared" si="4"/>
        <v>0</v>
      </c>
    </row>
    <row r="51" spans="1:14" ht="14.25" x14ac:dyDescent="0.2">
      <c r="A51" s="45" t="s">
        <v>39</v>
      </c>
      <c r="B51" s="65">
        <v>0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4">
        <f t="shared" ref="N51:N52" si="6">SUM(B51:M51)</f>
        <v>0</v>
      </c>
    </row>
    <row r="52" spans="1:14" ht="14.25" x14ac:dyDescent="0.2">
      <c r="A52" s="45" t="s">
        <v>40</v>
      </c>
      <c r="B52" s="65">
        <v>0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4">
        <f t="shared" si="6"/>
        <v>0</v>
      </c>
    </row>
    <row r="53" spans="1:14" ht="14.25" x14ac:dyDescent="0.2">
      <c r="A53" s="45" t="s">
        <v>41</v>
      </c>
      <c r="B53" s="65">
        <v>0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4">
        <f t="shared" si="4"/>
        <v>0</v>
      </c>
    </row>
    <row r="54" spans="1:14" ht="14.25" x14ac:dyDescent="0.2">
      <c r="A54" s="45" t="s">
        <v>59</v>
      </c>
      <c r="B54" s="65">
        <v>0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4">
        <f t="shared" si="4"/>
        <v>0</v>
      </c>
    </row>
    <row r="55" spans="1:14" ht="14.25" x14ac:dyDescent="0.2">
      <c r="A55" s="92" t="s">
        <v>42</v>
      </c>
      <c r="B55" s="66">
        <v>0</v>
      </c>
      <c r="C55" s="66">
        <v>0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7">
        <f t="shared" ref="N55:N61" si="7">SUM(B55:M55)</f>
        <v>0</v>
      </c>
    </row>
    <row r="56" spans="1:14" ht="14.25" x14ac:dyDescent="0.2">
      <c r="A56" s="93" t="s">
        <v>43</v>
      </c>
      <c r="B56" s="68">
        <v>0</v>
      </c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9">
        <f t="shared" si="7"/>
        <v>0</v>
      </c>
    </row>
    <row r="57" spans="1:14" ht="14.25" x14ac:dyDescent="0.2">
      <c r="A57" s="93" t="s">
        <v>44</v>
      </c>
      <c r="B57" s="68">
        <v>0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9">
        <f t="shared" si="7"/>
        <v>0</v>
      </c>
    </row>
    <row r="58" spans="1:14" ht="14.25" x14ac:dyDescent="0.2">
      <c r="A58" s="94" t="s">
        <v>45</v>
      </c>
      <c r="B58" s="70">
        <v>0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2">
        <f t="shared" si="7"/>
        <v>0</v>
      </c>
    </row>
    <row r="59" spans="1:14" ht="14.25" x14ac:dyDescent="0.2">
      <c r="A59" s="95" t="s">
        <v>46</v>
      </c>
      <c r="B59" s="73">
        <v>0</v>
      </c>
      <c r="C59" s="74">
        <v>0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5">
        <f t="shared" si="7"/>
        <v>0</v>
      </c>
    </row>
    <row r="60" spans="1:14" ht="14.25" x14ac:dyDescent="0.2">
      <c r="A60" s="95" t="s">
        <v>47</v>
      </c>
      <c r="B60" s="73">
        <v>0</v>
      </c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5">
        <f t="shared" si="7"/>
        <v>0</v>
      </c>
    </row>
    <row r="61" spans="1:14" ht="14.25" x14ac:dyDescent="0.2">
      <c r="A61" s="95" t="s">
        <v>48</v>
      </c>
      <c r="B61" s="73">
        <v>0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5">
        <f t="shared" si="7"/>
        <v>0</v>
      </c>
    </row>
    <row r="62" spans="1:14" s="121" customFormat="1" ht="15" x14ac:dyDescent="0.25">
      <c r="A62" s="122" t="s">
        <v>49</v>
      </c>
      <c r="B62" s="37">
        <f t="shared" ref="B62:M62" si="8">SUM(B18:B61)</f>
        <v>0</v>
      </c>
      <c r="C62" s="37">
        <f t="shared" si="8"/>
        <v>0</v>
      </c>
      <c r="D62" s="37">
        <f t="shared" si="8"/>
        <v>0</v>
      </c>
      <c r="E62" s="37">
        <f t="shared" si="8"/>
        <v>0</v>
      </c>
      <c r="F62" s="37">
        <f t="shared" si="8"/>
        <v>0</v>
      </c>
      <c r="G62" s="37">
        <f t="shared" si="8"/>
        <v>0</v>
      </c>
      <c r="H62" s="37">
        <f t="shared" si="8"/>
        <v>0</v>
      </c>
      <c r="I62" s="37">
        <f t="shared" si="8"/>
        <v>0</v>
      </c>
      <c r="J62" s="37">
        <f t="shared" si="8"/>
        <v>0</v>
      </c>
      <c r="K62" s="37">
        <f t="shared" si="8"/>
        <v>0</v>
      </c>
      <c r="L62" s="37">
        <f t="shared" si="8"/>
        <v>0</v>
      </c>
      <c r="M62" s="37">
        <f t="shared" si="8"/>
        <v>0</v>
      </c>
      <c r="N62" s="37">
        <f t="shared" si="4"/>
        <v>0</v>
      </c>
    </row>
    <row r="63" spans="1:14" ht="3.75" customHeight="1" x14ac:dyDescent="0.2">
      <c r="A63" s="123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</row>
    <row r="64" spans="1:14" ht="15" x14ac:dyDescent="0.25">
      <c r="A64" s="125" t="s">
        <v>50</v>
      </c>
      <c r="B64" s="77">
        <f t="shared" ref="B64:M64" si="9">B16-B62</f>
        <v>0</v>
      </c>
      <c r="C64" s="77">
        <f t="shared" si="9"/>
        <v>0</v>
      </c>
      <c r="D64" s="77">
        <f t="shared" si="9"/>
        <v>0</v>
      </c>
      <c r="E64" s="77">
        <f t="shared" si="9"/>
        <v>0</v>
      </c>
      <c r="F64" s="77">
        <f t="shared" si="9"/>
        <v>0</v>
      </c>
      <c r="G64" s="77">
        <f t="shared" si="9"/>
        <v>0</v>
      </c>
      <c r="H64" s="77">
        <f t="shared" si="9"/>
        <v>0</v>
      </c>
      <c r="I64" s="77">
        <f t="shared" si="9"/>
        <v>0</v>
      </c>
      <c r="J64" s="77">
        <f t="shared" si="9"/>
        <v>0</v>
      </c>
      <c r="K64" s="77">
        <f t="shared" si="9"/>
        <v>0</v>
      </c>
      <c r="L64" s="77">
        <f t="shared" si="9"/>
        <v>0</v>
      </c>
      <c r="M64" s="77">
        <f t="shared" si="9"/>
        <v>0</v>
      </c>
      <c r="N64" s="77">
        <f>SUM(B64:M64)</f>
        <v>0</v>
      </c>
    </row>
    <row r="65" spans="1:14" ht="3.75" customHeight="1" x14ac:dyDescent="0.2">
      <c r="A65" s="126"/>
      <c r="B65" s="130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1:14" ht="15" x14ac:dyDescent="0.25">
      <c r="A66" s="122" t="s">
        <v>51</v>
      </c>
      <c r="B66" s="79">
        <v>0</v>
      </c>
      <c r="C66" s="80">
        <f>B68</f>
        <v>0</v>
      </c>
      <c r="D66" s="80">
        <f>C68</f>
        <v>0</v>
      </c>
      <c r="E66" s="80">
        <f t="shared" ref="E66:M66" si="10">D68</f>
        <v>0</v>
      </c>
      <c r="F66" s="80">
        <f t="shared" si="10"/>
        <v>0</v>
      </c>
      <c r="G66" s="80">
        <f t="shared" si="10"/>
        <v>0</v>
      </c>
      <c r="H66" s="80">
        <f t="shared" si="10"/>
        <v>0</v>
      </c>
      <c r="I66" s="80">
        <f t="shared" si="10"/>
        <v>0</v>
      </c>
      <c r="J66" s="80">
        <f t="shared" si="10"/>
        <v>0</v>
      </c>
      <c r="K66" s="80">
        <f t="shared" si="10"/>
        <v>0</v>
      </c>
      <c r="L66" s="80">
        <f t="shared" si="10"/>
        <v>0</v>
      </c>
      <c r="M66" s="80">
        <f t="shared" si="10"/>
        <v>0</v>
      </c>
      <c r="N66" s="80">
        <f>B66</f>
        <v>0</v>
      </c>
    </row>
    <row r="67" spans="1:14" ht="3.75" customHeight="1" x14ac:dyDescent="0.2">
      <c r="A67" s="12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</row>
    <row r="68" spans="1:14" ht="15" x14ac:dyDescent="0.25">
      <c r="A68" s="125" t="s">
        <v>52</v>
      </c>
      <c r="B68" s="77">
        <f>SUM(B64,B66)</f>
        <v>0</v>
      </c>
      <c r="C68" s="77">
        <f t="shared" ref="C68:M68" si="11">SUM(C64,C66)</f>
        <v>0</v>
      </c>
      <c r="D68" s="77">
        <f t="shared" si="11"/>
        <v>0</v>
      </c>
      <c r="E68" s="77">
        <f t="shared" si="11"/>
        <v>0</v>
      </c>
      <c r="F68" s="77">
        <f t="shared" si="11"/>
        <v>0</v>
      </c>
      <c r="G68" s="77">
        <f t="shared" si="11"/>
        <v>0</v>
      </c>
      <c r="H68" s="77">
        <f t="shared" si="11"/>
        <v>0</v>
      </c>
      <c r="I68" s="77">
        <f t="shared" si="11"/>
        <v>0</v>
      </c>
      <c r="J68" s="77">
        <f t="shared" si="11"/>
        <v>0</v>
      </c>
      <c r="K68" s="77">
        <f t="shared" si="11"/>
        <v>0</v>
      </c>
      <c r="L68" s="77">
        <f t="shared" si="11"/>
        <v>0</v>
      </c>
      <c r="M68" s="77">
        <f t="shared" si="11"/>
        <v>0</v>
      </c>
      <c r="N68" s="77">
        <f>M68</f>
        <v>0</v>
      </c>
    </row>
    <row r="69" spans="1:14" x14ac:dyDescent="0.2">
      <c r="B69" s="128" t="s">
        <v>53</v>
      </c>
    </row>
  </sheetData>
  <sheetProtection algorithmName="SHA-512" hashValue="u9yHHgV2G4HQFmeyMAHZLhUs4jqtc+9nscwBN84MYUepYnFjmm1SvHbm3jgCgB/VTM9GKmoIu7JY9K3YWzFE+A==" saltValue="dCqntYCZaq0R31q6J96Apg==" spinCount="100000" sheet="1" objects="1" scenarios="1"/>
  <printOptions gridLines="1"/>
  <pageMargins left="0.74803149606299213" right="0.74803149606299213" top="0.39370078740157483" bottom="0.78740157480314965" header="0.51181102362204722" footer="0.51181102362204722"/>
  <pageSetup paperSize="9" scale="77" fitToHeight="0" orientation="landscape" r:id="rId1"/>
  <headerFooter alignWithMargins="0">
    <oddFooter>&amp;LCAFRE Cash Flow Template 2019&amp;R&amp;G</oddFooter>
  </headerFooter>
  <rowBreaks count="1" manualBreakCount="1">
    <brk id="31" max="13" man="1"/>
  </row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2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38" sqref="H38"/>
    </sheetView>
  </sheetViews>
  <sheetFormatPr defaultRowHeight="12.75" x14ac:dyDescent="0.2"/>
  <cols>
    <col min="1" max="1" width="32.7109375" style="129" bestFit="1" customWidth="1"/>
    <col min="2" max="2" width="10.140625" style="114" bestFit="1" customWidth="1"/>
    <col min="3" max="5" width="10.7109375" style="114" bestFit="1" customWidth="1"/>
    <col min="6" max="6" width="10.140625" style="114" bestFit="1" customWidth="1"/>
    <col min="7" max="7" width="10.140625" style="114" customWidth="1"/>
    <col min="8" max="13" width="9.7109375" style="114" bestFit="1" customWidth="1"/>
    <col min="14" max="14" width="16.140625" style="114" bestFit="1" customWidth="1"/>
    <col min="15" max="16" width="9.140625" style="114"/>
    <col min="17" max="17" width="18.42578125" style="114" bestFit="1" customWidth="1"/>
    <col min="18" max="16384" width="9.140625" style="114"/>
  </cols>
  <sheetData>
    <row r="1" spans="1:44" ht="2.25" customHeight="1" x14ac:dyDescent="0.2">
      <c r="A1" s="113"/>
    </row>
    <row r="2" spans="1:44" s="119" customFormat="1" ht="15" x14ac:dyDescent="0.25">
      <c r="A2" s="2" t="s">
        <v>0</v>
      </c>
      <c r="B2" s="115" t="s">
        <v>1</v>
      </c>
      <c r="C2" s="116"/>
      <c r="D2" s="116"/>
      <c r="E2" s="2"/>
      <c r="F2" s="117"/>
      <c r="G2" s="118"/>
      <c r="H2" s="118"/>
      <c r="I2" s="118"/>
      <c r="J2" s="118"/>
      <c r="K2" s="118"/>
      <c r="L2" s="118"/>
      <c r="M2" s="118"/>
      <c r="N2" s="118"/>
    </row>
    <row r="3" spans="1:44" ht="15" x14ac:dyDescent="0.25">
      <c r="A3" s="82" t="s">
        <v>120</v>
      </c>
      <c r="B3" s="4" t="s">
        <v>108</v>
      </c>
      <c r="C3" s="4" t="s">
        <v>109</v>
      </c>
      <c r="D3" s="4" t="s">
        <v>110</v>
      </c>
      <c r="E3" s="4" t="s">
        <v>111</v>
      </c>
      <c r="F3" s="4" t="s">
        <v>112</v>
      </c>
      <c r="G3" s="4" t="s">
        <v>113</v>
      </c>
      <c r="H3" s="4" t="s">
        <v>114</v>
      </c>
      <c r="I3" s="4" t="s">
        <v>115</v>
      </c>
      <c r="J3" s="4" t="s">
        <v>116</v>
      </c>
      <c r="K3" s="4" t="s">
        <v>117</v>
      </c>
      <c r="L3" s="4" t="s">
        <v>118</v>
      </c>
      <c r="M3" s="4" t="s">
        <v>119</v>
      </c>
      <c r="N3" s="120" t="s">
        <v>2</v>
      </c>
    </row>
    <row r="4" spans="1:44" ht="14.25" x14ac:dyDescent="0.2">
      <c r="A4" s="83" t="s">
        <v>82</v>
      </c>
      <c r="B4" s="46">
        <v>0</v>
      </c>
      <c r="C4" s="46">
        <v>0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7">
        <f>SUM(B4:M4)</f>
        <v>0</v>
      </c>
    </row>
    <row r="5" spans="1:44" ht="14.25" x14ac:dyDescent="0.2">
      <c r="A5" s="84" t="s">
        <v>83</v>
      </c>
      <c r="B5" s="48">
        <v>0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9">
        <f t="shared" ref="N5:N13" si="0">SUM(B5:M5)</f>
        <v>0</v>
      </c>
    </row>
    <row r="6" spans="1:44" ht="14.25" x14ac:dyDescent="0.2">
      <c r="A6" s="84" t="s">
        <v>85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9">
        <f t="shared" si="0"/>
        <v>0</v>
      </c>
    </row>
    <row r="7" spans="1:44" ht="14.25" x14ac:dyDescent="0.2">
      <c r="A7" s="84" t="s">
        <v>84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9">
        <f t="shared" si="0"/>
        <v>0</v>
      </c>
    </row>
    <row r="8" spans="1:44" ht="14.25" x14ac:dyDescent="0.2">
      <c r="A8" s="84" t="s">
        <v>96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9">
        <f t="shared" ref="N8" si="1">SUM(B8:M8)</f>
        <v>0</v>
      </c>
    </row>
    <row r="9" spans="1:44" ht="14.25" x14ac:dyDescent="0.2">
      <c r="A9" s="84" t="s">
        <v>6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50">
        <v>0</v>
      </c>
      <c r="N9" s="49">
        <f t="shared" si="0"/>
        <v>0</v>
      </c>
    </row>
    <row r="10" spans="1:44" ht="14.25" x14ac:dyDescent="0.2">
      <c r="A10" s="84" t="s">
        <v>7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50">
        <v>0</v>
      </c>
      <c r="N10" s="49">
        <f t="shared" si="0"/>
        <v>0</v>
      </c>
    </row>
    <row r="11" spans="1:44" ht="14.25" x14ac:dyDescent="0.2">
      <c r="A11" s="84" t="s">
        <v>8</v>
      </c>
      <c r="B11" s="48">
        <v>0</v>
      </c>
      <c r="C11" s="48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0">
        <v>0</v>
      </c>
      <c r="N11" s="49">
        <f t="shared" si="0"/>
        <v>0</v>
      </c>
    </row>
    <row r="12" spans="1:44" ht="14.25" x14ac:dyDescent="0.2">
      <c r="A12" s="84" t="s">
        <v>99</v>
      </c>
      <c r="B12" s="48">
        <v>0</v>
      </c>
      <c r="C12" s="48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0">
        <v>0</v>
      </c>
      <c r="N12" s="49">
        <f t="shared" si="0"/>
        <v>0</v>
      </c>
    </row>
    <row r="13" spans="1:44" ht="14.25" x14ac:dyDescent="0.2">
      <c r="A13" s="84" t="s">
        <v>100</v>
      </c>
      <c r="B13" s="52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4">
        <v>0</v>
      </c>
      <c r="N13" s="55">
        <f t="shared" si="0"/>
        <v>0</v>
      </c>
    </row>
    <row r="14" spans="1:44" s="121" customFormat="1" ht="15" x14ac:dyDescent="0.25">
      <c r="A14" s="85" t="s">
        <v>11</v>
      </c>
      <c r="B14" s="15">
        <f t="shared" ref="B14:M14" si="2">SUM(B4:B13)</f>
        <v>0</v>
      </c>
      <c r="C14" s="15">
        <f t="shared" si="2"/>
        <v>0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>SUM(B14:M14)</f>
        <v>0</v>
      </c>
      <c r="AQ14" s="114"/>
      <c r="AR14" s="114"/>
    </row>
    <row r="15" spans="1:44" ht="15" x14ac:dyDescent="0.25">
      <c r="A15" s="86" t="s">
        <v>121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</row>
    <row r="16" spans="1:44" ht="14.25" x14ac:dyDescent="0.2">
      <c r="A16" s="87" t="s">
        <v>62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9">
        <f>SUM(B16:M16)</f>
        <v>0</v>
      </c>
    </row>
    <row r="17" spans="1:14" ht="14.25" x14ac:dyDescent="0.2">
      <c r="A17" s="88" t="s">
        <v>87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1">
        <f>SUM(B17:M17)</f>
        <v>0</v>
      </c>
    </row>
    <row r="18" spans="1:14" ht="14.25" x14ac:dyDescent="0.2">
      <c r="A18" s="88" t="s">
        <v>86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1">
        <f>SUM(B18:M18)</f>
        <v>0</v>
      </c>
    </row>
    <row r="19" spans="1:14" ht="14.25" x14ac:dyDescent="0.2">
      <c r="A19" s="88" t="s">
        <v>97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1">
        <f>SUM(B19:M19)</f>
        <v>0</v>
      </c>
    </row>
    <row r="20" spans="1:14" ht="14.25" x14ac:dyDescent="0.2">
      <c r="A20" s="88" t="s">
        <v>88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f>SUM(B20:M20)</f>
        <v>0</v>
      </c>
    </row>
    <row r="21" spans="1:14" ht="14.25" x14ac:dyDescent="0.2">
      <c r="A21" s="88" t="s">
        <v>89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1">
        <f t="shared" ref="N21:N54" si="3">SUM(B21:M21)</f>
        <v>0</v>
      </c>
    </row>
    <row r="22" spans="1:14" ht="14.25" x14ac:dyDescent="0.2">
      <c r="A22" s="88" t="s">
        <v>90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1">
        <f t="shared" si="3"/>
        <v>0</v>
      </c>
    </row>
    <row r="23" spans="1:14" ht="14.25" x14ac:dyDescent="0.2">
      <c r="A23" s="88" t="s">
        <v>91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1">
        <f t="shared" si="3"/>
        <v>0</v>
      </c>
    </row>
    <row r="24" spans="1:14" ht="14.25" x14ac:dyDescent="0.2">
      <c r="A24" s="88" t="s">
        <v>101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1">
        <f t="shared" si="3"/>
        <v>0</v>
      </c>
    </row>
    <row r="25" spans="1:14" ht="14.25" x14ac:dyDescent="0.2">
      <c r="A25" s="88" t="s">
        <v>98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1">
        <f t="shared" si="3"/>
        <v>0</v>
      </c>
    </row>
    <row r="26" spans="1:14" ht="14.25" x14ac:dyDescent="0.2">
      <c r="A26" s="88" t="s">
        <v>58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2">
        <f t="shared" si="3"/>
        <v>0</v>
      </c>
    </row>
    <row r="27" spans="1:14" ht="14.25" x14ac:dyDescent="0.2">
      <c r="A27" s="105" t="s">
        <v>92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4">
        <f t="shared" si="3"/>
        <v>0</v>
      </c>
    </row>
    <row r="28" spans="1:14" ht="14.25" x14ac:dyDescent="0.2">
      <c r="A28" s="106" t="s">
        <v>93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4">
        <f t="shared" si="3"/>
        <v>0</v>
      </c>
    </row>
    <row r="29" spans="1:14" ht="14.25" x14ac:dyDescent="0.2">
      <c r="A29" s="106" t="s">
        <v>26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4">
        <f t="shared" si="3"/>
        <v>0</v>
      </c>
    </row>
    <row r="30" spans="1:14" ht="14.25" x14ac:dyDescent="0.2">
      <c r="A30" s="106" t="s">
        <v>27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4">
        <f t="shared" si="3"/>
        <v>0</v>
      </c>
    </row>
    <row r="31" spans="1:14" ht="14.25" x14ac:dyDescent="0.2">
      <c r="A31" s="106" t="s">
        <v>94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4">
        <f t="shared" ref="N31:N32" si="4">SUM(B31:M31)</f>
        <v>0</v>
      </c>
    </row>
    <row r="32" spans="1:14" ht="14.25" x14ac:dyDescent="0.2">
      <c r="A32" s="106" t="s">
        <v>31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4">
        <f t="shared" si="4"/>
        <v>0</v>
      </c>
    </row>
    <row r="33" spans="1:14" ht="14.25" x14ac:dyDescent="0.2">
      <c r="A33" s="106" t="s">
        <v>28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4">
        <f t="shared" si="3"/>
        <v>0</v>
      </c>
    </row>
    <row r="34" spans="1:14" ht="14.25" x14ac:dyDescent="0.2">
      <c r="A34" s="106" t="s">
        <v>29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4">
        <f t="shared" si="3"/>
        <v>0</v>
      </c>
    </row>
    <row r="35" spans="1:14" ht="14.25" x14ac:dyDescent="0.2">
      <c r="A35" s="106" t="s">
        <v>95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4">
        <f t="shared" si="3"/>
        <v>0</v>
      </c>
    </row>
    <row r="36" spans="1:14" ht="14.25" x14ac:dyDescent="0.2">
      <c r="A36" s="106" t="s">
        <v>32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4">
        <f>SUM(B36:M36)</f>
        <v>0</v>
      </c>
    </row>
    <row r="37" spans="1:14" ht="14.25" x14ac:dyDescent="0.2">
      <c r="A37" s="106" t="s">
        <v>33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4">
        <f t="shared" si="3"/>
        <v>0</v>
      </c>
    </row>
    <row r="38" spans="1:14" ht="14.25" x14ac:dyDescent="0.2">
      <c r="A38" s="106" t="s">
        <v>34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4">
        <f t="shared" si="3"/>
        <v>0</v>
      </c>
    </row>
    <row r="39" spans="1:14" ht="14.25" x14ac:dyDescent="0.2">
      <c r="A39" s="106" t="s">
        <v>35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4">
        <f t="shared" si="3"/>
        <v>0</v>
      </c>
    </row>
    <row r="40" spans="1:14" ht="14.25" x14ac:dyDescent="0.2">
      <c r="A40" s="106" t="s">
        <v>96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4">
        <f>SUM(B40:M40)</f>
        <v>0</v>
      </c>
    </row>
    <row r="41" spans="1:14" ht="14.25" x14ac:dyDescent="0.2">
      <c r="A41" s="107" t="s">
        <v>36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4">
        <f t="shared" si="3"/>
        <v>0</v>
      </c>
    </row>
    <row r="42" spans="1:14" ht="14.25" x14ac:dyDescent="0.2">
      <c r="A42" s="106" t="s">
        <v>38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4">
        <f t="shared" si="3"/>
        <v>0</v>
      </c>
    </row>
    <row r="43" spans="1:14" ht="14.25" x14ac:dyDescent="0.2">
      <c r="A43" s="106" t="s">
        <v>39</v>
      </c>
      <c r="B43" s="65">
        <v>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4">
        <f t="shared" si="3"/>
        <v>0</v>
      </c>
    </row>
    <row r="44" spans="1:14" ht="14.25" x14ac:dyDescent="0.2">
      <c r="A44" s="106" t="s">
        <v>40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4">
        <f t="shared" si="3"/>
        <v>0</v>
      </c>
    </row>
    <row r="45" spans="1:14" ht="14.25" x14ac:dyDescent="0.2">
      <c r="A45" s="106" t="s">
        <v>41</v>
      </c>
      <c r="B45" s="65">
        <v>0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4">
        <f t="shared" si="3"/>
        <v>0</v>
      </c>
    </row>
    <row r="46" spans="1:14" ht="14.25" x14ac:dyDescent="0.2">
      <c r="A46" s="45" t="s">
        <v>59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4">
        <f t="shared" si="3"/>
        <v>0</v>
      </c>
    </row>
    <row r="47" spans="1:14" ht="14.25" x14ac:dyDescent="0.2">
      <c r="A47" s="92" t="s">
        <v>42</v>
      </c>
      <c r="B47" s="66">
        <v>0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7">
        <f t="shared" ref="N47:N53" si="5">SUM(B47:M47)</f>
        <v>0</v>
      </c>
    </row>
    <row r="48" spans="1:14" ht="14.25" x14ac:dyDescent="0.2">
      <c r="A48" s="93" t="s">
        <v>43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9">
        <f t="shared" si="5"/>
        <v>0</v>
      </c>
    </row>
    <row r="49" spans="1:14" ht="14.25" x14ac:dyDescent="0.2">
      <c r="A49" s="93" t="s">
        <v>44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9">
        <f t="shared" si="5"/>
        <v>0</v>
      </c>
    </row>
    <row r="50" spans="1:14" ht="14.25" x14ac:dyDescent="0.2">
      <c r="A50" s="94" t="s">
        <v>45</v>
      </c>
      <c r="B50" s="70">
        <v>0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2">
        <f t="shared" si="5"/>
        <v>0</v>
      </c>
    </row>
    <row r="51" spans="1:14" ht="14.25" x14ac:dyDescent="0.2">
      <c r="A51" s="95" t="s">
        <v>46</v>
      </c>
      <c r="B51" s="73">
        <v>0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5">
        <f t="shared" si="5"/>
        <v>0</v>
      </c>
    </row>
    <row r="52" spans="1:14" ht="14.25" x14ac:dyDescent="0.2">
      <c r="A52" s="95" t="s">
        <v>47</v>
      </c>
      <c r="B52" s="73">
        <v>0</v>
      </c>
      <c r="C52" s="74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5">
        <f t="shared" si="5"/>
        <v>0</v>
      </c>
    </row>
    <row r="53" spans="1:14" ht="14.25" x14ac:dyDescent="0.2">
      <c r="A53" s="95" t="s">
        <v>48</v>
      </c>
      <c r="B53" s="73">
        <v>0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5">
        <f t="shared" si="5"/>
        <v>0</v>
      </c>
    </row>
    <row r="54" spans="1:14" s="121" customFormat="1" ht="15" x14ac:dyDescent="0.25">
      <c r="A54" s="122" t="s">
        <v>49</v>
      </c>
      <c r="B54" s="37">
        <f t="shared" ref="B54:M54" si="6">SUM(B16:B53)</f>
        <v>0</v>
      </c>
      <c r="C54" s="37">
        <f t="shared" si="6"/>
        <v>0</v>
      </c>
      <c r="D54" s="37">
        <f t="shared" si="6"/>
        <v>0</v>
      </c>
      <c r="E54" s="37">
        <f t="shared" si="6"/>
        <v>0</v>
      </c>
      <c r="F54" s="37">
        <f t="shared" si="6"/>
        <v>0</v>
      </c>
      <c r="G54" s="37">
        <f t="shared" si="6"/>
        <v>0</v>
      </c>
      <c r="H54" s="37">
        <f t="shared" si="6"/>
        <v>0</v>
      </c>
      <c r="I54" s="37">
        <f t="shared" si="6"/>
        <v>0</v>
      </c>
      <c r="J54" s="37">
        <f t="shared" si="6"/>
        <v>0</v>
      </c>
      <c r="K54" s="37">
        <f t="shared" si="6"/>
        <v>0</v>
      </c>
      <c r="L54" s="37">
        <f t="shared" si="6"/>
        <v>0</v>
      </c>
      <c r="M54" s="37">
        <f t="shared" si="6"/>
        <v>0</v>
      </c>
      <c r="N54" s="37">
        <f t="shared" si="3"/>
        <v>0</v>
      </c>
    </row>
    <row r="55" spans="1:14" ht="3.75" customHeight="1" x14ac:dyDescent="0.2">
      <c r="A55" s="123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5" x14ac:dyDescent="0.25">
      <c r="A56" s="125" t="s">
        <v>50</v>
      </c>
      <c r="B56" s="39">
        <f t="shared" ref="B56:M56" si="7">B14-B54</f>
        <v>0</v>
      </c>
      <c r="C56" s="39">
        <f t="shared" si="7"/>
        <v>0</v>
      </c>
      <c r="D56" s="39">
        <f t="shared" si="7"/>
        <v>0</v>
      </c>
      <c r="E56" s="39">
        <f t="shared" si="7"/>
        <v>0</v>
      </c>
      <c r="F56" s="39">
        <f t="shared" si="7"/>
        <v>0</v>
      </c>
      <c r="G56" s="39">
        <f t="shared" si="7"/>
        <v>0</v>
      </c>
      <c r="H56" s="39">
        <f t="shared" si="7"/>
        <v>0</v>
      </c>
      <c r="I56" s="39">
        <f t="shared" si="7"/>
        <v>0</v>
      </c>
      <c r="J56" s="39">
        <f t="shared" si="7"/>
        <v>0</v>
      </c>
      <c r="K56" s="39">
        <f t="shared" si="7"/>
        <v>0</v>
      </c>
      <c r="L56" s="39">
        <f t="shared" si="7"/>
        <v>0</v>
      </c>
      <c r="M56" s="39">
        <f t="shared" si="7"/>
        <v>0</v>
      </c>
      <c r="N56" s="39">
        <f>SUM(B56:M56)</f>
        <v>0</v>
      </c>
    </row>
    <row r="57" spans="1:14" ht="3.75" customHeight="1" x14ac:dyDescent="0.2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41"/>
    </row>
    <row r="58" spans="1:14" ht="15" x14ac:dyDescent="0.25">
      <c r="A58" s="122" t="s">
        <v>51</v>
      </c>
      <c r="B58" s="42">
        <v>0</v>
      </c>
      <c r="C58" s="43">
        <f>B60</f>
        <v>0</v>
      </c>
      <c r="D58" s="43">
        <f>C60</f>
        <v>0</v>
      </c>
      <c r="E58" s="43">
        <f t="shared" ref="E58:M58" si="8">D60</f>
        <v>0</v>
      </c>
      <c r="F58" s="43">
        <f t="shared" si="8"/>
        <v>0</v>
      </c>
      <c r="G58" s="43">
        <f t="shared" si="8"/>
        <v>0</v>
      </c>
      <c r="H58" s="43">
        <f t="shared" si="8"/>
        <v>0</v>
      </c>
      <c r="I58" s="43">
        <f t="shared" si="8"/>
        <v>0</v>
      </c>
      <c r="J58" s="43">
        <f t="shared" si="8"/>
        <v>0</v>
      </c>
      <c r="K58" s="43">
        <f t="shared" si="8"/>
        <v>0</v>
      </c>
      <c r="L58" s="43">
        <f t="shared" si="8"/>
        <v>0</v>
      </c>
      <c r="M58" s="43">
        <f t="shared" si="8"/>
        <v>0</v>
      </c>
      <c r="N58" s="43">
        <f>B58</f>
        <v>0</v>
      </c>
    </row>
    <row r="59" spans="1:14" ht="3.75" customHeight="1" x14ac:dyDescent="0.2">
      <c r="A59" s="12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</row>
    <row r="60" spans="1:14" ht="15" x14ac:dyDescent="0.25">
      <c r="A60" s="125" t="s">
        <v>52</v>
      </c>
      <c r="B60" s="39">
        <f>SUM(B56,B58)</f>
        <v>0</v>
      </c>
      <c r="C60" s="39">
        <f t="shared" ref="C60:M60" si="9">SUM(C56,C58)</f>
        <v>0</v>
      </c>
      <c r="D60" s="39">
        <f t="shared" si="9"/>
        <v>0</v>
      </c>
      <c r="E60" s="39">
        <f t="shared" si="9"/>
        <v>0</v>
      </c>
      <c r="F60" s="39">
        <f t="shared" si="9"/>
        <v>0</v>
      </c>
      <c r="G60" s="39">
        <f t="shared" si="9"/>
        <v>0</v>
      </c>
      <c r="H60" s="39">
        <f t="shared" si="9"/>
        <v>0</v>
      </c>
      <c r="I60" s="39">
        <f t="shared" si="9"/>
        <v>0</v>
      </c>
      <c r="J60" s="39">
        <f t="shared" si="9"/>
        <v>0</v>
      </c>
      <c r="K60" s="39">
        <f t="shared" si="9"/>
        <v>0</v>
      </c>
      <c r="L60" s="39">
        <f t="shared" si="9"/>
        <v>0</v>
      </c>
      <c r="M60" s="39">
        <f t="shared" si="9"/>
        <v>0</v>
      </c>
      <c r="N60" s="39">
        <f>M60</f>
        <v>0</v>
      </c>
    </row>
    <row r="61" spans="1:14" ht="14.25" x14ac:dyDescent="0.2">
      <c r="A61" s="126"/>
      <c r="B61" s="128" t="s">
        <v>53</v>
      </c>
    </row>
    <row r="62" spans="1:14" ht="14.25" x14ac:dyDescent="0.2">
      <c r="A62" s="126"/>
    </row>
  </sheetData>
  <sheetProtection algorithmName="SHA-512" hashValue="u3l+iotUYgyQeCW0y24FCT41qGiBAu8Dv6IyHxzhOKg95eKy3PexvzsX2e73TAKEGY/Sc16YHMAu7PXrudHfVw==" saltValue="m0k2ZDheDvZ40vQ/GBYixg==" spinCount="100000" sheet="1" objects="1" scenarios="1"/>
  <printOptions gridLines="1"/>
  <pageMargins left="0.74803149606299213" right="0.74803149606299213" top="0.39370078740157483" bottom="0.78740157480314965" header="0.51181102362204722" footer="0.51181102362204722"/>
  <pageSetup paperSize="9" scale="69" orientation="landscape" r:id="rId1"/>
  <headerFooter alignWithMargins="0">
    <oddFooter>&amp;LCAFRE Cashflow Template 2016&amp;R&amp;G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I53" sqref="I53"/>
    </sheetView>
  </sheetViews>
  <sheetFormatPr defaultRowHeight="12.75" x14ac:dyDescent="0.2"/>
  <cols>
    <col min="1" max="1" width="32.7109375" style="129" bestFit="1" customWidth="1"/>
    <col min="2" max="2" width="10.140625" style="114" bestFit="1" customWidth="1"/>
    <col min="3" max="5" width="10.7109375" style="114" bestFit="1" customWidth="1"/>
    <col min="6" max="6" width="10.140625" style="114" bestFit="1" customWidth="1"/>
    <col min="7" max="7" width="10.140625" style="114" customWidth="1"/>
    <col min="8" max="13" width="9.7109375" style="114" bestFit="1" customWidth="1"/>
    <col min="14" max="14" width="16.140625" style="114" bestFit="1" customWidth="1"/>
    <col min="15" max="16384" width="9.140625" style="114"/>
  </cols>
  <sheetData>
    <row r="1" spans="1:36" ht="2.25" customHeight="1" x14ac:dyDescent="0.2">
      <c r="A1" s="113"/>
    </row>
    <row r="2" spans="1:36" s="119" customFormat="1" ht="15" x14ac:dyDescent="0.25">
      <c r="A2" s="2" t="s">
        <v>0</v>
      </c>
      <c r="B2" s="115" t="s">
        <v>1</v>
      </c>
      <c r="C2" s="116"/>
      <c r="D2" s="116"/>
      <c r="E2" s="2"/>
      <c r="F2" s="117"/>
      <c r="G2" s="118"/>
      <c r="H2" s="118"/>
      <c r="I2" s="118"/>
      <c r="J2" s="118"/>
      <c r="K2" s="118"/>
      <c r="L2" s="118"/>
      <c r="M2" s="118"/>
      <c r="N2" s="118"/>
    </row>
    <row r="3" spans="1:36" ht="15" x14ac:dyDescent="0.25">
      <c r="A3" s="86" t="s">
        <v>120</v>
      </c>
      <c r="B3" s="4" t="s">
        <v>108</v>
      </c>
      <c r="C3" s="4" t="s">
        <v>109</v>
      </c>
      <c r="D3" s="4" t="s">
        <v>110</v>
      </c>
      <c r="E3" s="4" t="s">
        <v>111</v>
      </c>
      <c r="F3" s="4" t="s">
        <v>112</v>
      </c>
      <c r="G3" s="4" t="s">
        <v>113</v>
      </c>
      <c r="H3" s="4" t="s">
        <v>114</v>
      </c>
      <c r="I3" s="4" t="s">
        <v>115</v>
      </c>
      <c r="J3" s="4" t="s">
        <v>116</v>
      </c>
      <c r="K3" s="4" t="s">
        <v>117</v>
      </c>
      <c r="L3" s="4" t="s">
        <v>118</v>
      </c>
      <c r="M3" s="4" t="s">
        <v>119</v>
      </c>
      <c r="N3" s="120" t="s">
        <v>2</v>
      </c>
    </row>
    <row r="4" spans="1:36" ht="13.5" customHeight="1" x14ac:dyDescent="0.2">
      <c r="A4" s="83" t="s">
        <v>102</v>
      </c>
      <c r="B4" s="46">
        <v>0</v>
      </c>
      <c r="C4" s="46">
        <v>0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7">
        <f>SUM(B4:M4)</f>
        <v>0</v>
      </c>
    </row>
    <row r="5" spans="1:36" ht="13.5" customHeight="1" x14ac:dyDescent="0.2">
      <c r="A5" s="84" t="s">
        <v>74</v>
      </c>
      <c r="B5" s="48">
        <v>0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9">
        <f t="shared" ref="N5:N11" si="0">SUM(B5:M5)</f>
        <v>0</v>
      </c>
    </row>
    <row r="6" spans="1:36" ht="13.5" customHeight="1" x14ac:dyDescent="0.2">
      <c r="A6" s="84" t="s">
        <v>75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9">
        <f t="shared" si="0"/>
        <v>0</v>
      </c>
    </row>
    <row r="7" spans="1:36" ht="13.5" customHeight="1" x14ac:dyDescent="0.2">
      <c r="A7" s="84" t="s">
        <v>103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9">
        <f t="shared" ref="N7" si="1">SUM(B7:M7)</f>
        <v>0</v>
      </c>
    </row>
    <row r="8" spans="1:36" ht="13.5" customHeight="1" x14ac:dyDescent="0.2">
      <c r="A8" s="84" t="s">
        <v>7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50">
        <v>0</v>
      </c>
      <c r="N8" s="49">
        <f t="shared" si="0"/>
        <v>0</v>
      </c>
    </row>
    <row r="9" spans="1:36" ht="13.5" customHeight="1" x14ac:dyDescent="0.2">
      <c r="A9" s="84" t="s">
        <v>8</v>
      </c>
      <c r="B9" s="48">
        <v>0</v>
      </c>
      <c r="C9" s="48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0">
        <v>0</v>
      </c>
      <c r="N9" s="49">
        <f t="shared" si="0"/>
        <v>0</v>
      </c>
    </row>
    <row r="10" spans="1:36" ht="13.5" customHeight="1" x14ac:dyDescent="0.2">
      <c r="A10" s="84" t="s">
        <v>76</v>
      </c>
      <c r="B10" s="48">
        <v>0</v>
      </c>
      <c r="C10" s="48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0">
        <v>0</v>
      </c>
      <c r="N10" s="49">
        <f t="shared" si="0"/>
        <v>0</v>
      </c>
    </row>
    <row r="11" spans="1:36" ht="13.5" customHeight="1" x14ac:dyDescent="0.2">
      <c r="A11" s="84" t="s">
        <v>77</v>
      </c>
      <c r="B11" s="52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4">
        <v>0</v>
      </c>
      <c r="N11" s="55">
        <f t="shared" si="0"/>
        <v>0</v>
      </c>
    </row>
    <row r="12" spans="1:36" s="121" customFormat="1" ht="15" x14ac:dyDescent="0.25">
      <c r="A12" s="85" t="s">
        <v>11</v>
      </c>
      <c r="B12" s="15">
        <f t="shared" ref="B12:M12" si="2">SUM(B4:B11)</f>
        <v>0</v>
      </c>
      <c r="C12" s="15">
        <f t="shared" si="2"/>
        <v>0</v>
      </c>
      <c r="D12" s="15">
        <f t="shared" si="2"/>
        <v>0</v>
      </c>
      <c r="E12" s="15">
        <f t="shared" si="2"/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>SUM(B12:M12)</f>
        <v>0</v>
      </c>
      <c r="AI12" s="114"/>
      <c r="AJ12" s="114"/>
    </row>
    <row r="13" spans="1:36" ht="15" x14ac:dyDescent="0.25">
      <c r="A13" s="86" t="s">
        <v>121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</row>
    <row r="14" spans="1:36" ht="14.25" customHeight="1" x14ac:dyDescent="0.2">
      <c r="A14" s="87" t="s">
        <v>62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9">
        <f>SUM(B14:M14)</f>
        <v>0</v>
      </c>
    </row>
    <row r="15" spans="1:36" ht="14.25" customHeight="1" x14ac:dyDescent="0.2">
      <c r="A15" s="88" t="s">
        <v>31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</row>
    <row r="16" spans="1:36" ht="14.25" customHeight="1" x14ac:dyDescent="0.2">
      <c r="A16" s="88" t="s">
        <v>63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1">
        <f>SUM(B16:M16)</f>
        <v>0</v>
      </c>
    </row>
    <row r="17" spans="1:14" ht="14.25" customHeight="1" x14ac:dyDescent="0.2">
      <c r="A17" s="88" t="s">
        <v>64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1">
        <f>SUM(B17:M17)</f>
        <v>0</v>
      </c>
    </row>
    <row r="18" spans="1:14" ht="14.25" customHeight="1" x14ac:dyDescent="0.2">
      <c r="A18" s="88" t="s">
        <v>104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1">
        <f t="shared" ref="N18:N49" si="3">SUM(B18:M18)</f>
        <v>0</v>
      </c>
    </row>
    <row r="19" spans="1:14" ht="14.25" customHeight="1" x14ac:dyDescent="0.2">
      <c r="A19" s="88" t="s">
        <v>78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1">
        <f t="shared" si="3"/>
        <v>0</v>
      </c>
    </row>
    <row r="20" spans="1:14" ht="14.25" customHeight="1" x14ac:dyDescent="0.2">
      <c r="A20" s="88" t="s">
        <v>79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f t="shared" si="3"/>
        <v>0</v>
      </c>
    </row>
    <row r="21" spans="1:14" ht="14.25" customHeight="1" x14ac:dyDescent="0.2">
      <c r="A21" s="88" t="s">
        <v>65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1">
        <f t="shared" si="3"/>
        <v>0</v>
      </c>
    </row>
    <row r="22" spans="1:14" ht="14.25" customHeight="1" x14ac:dyDescent="0.2">
      <c r="A22" s="88" t="s">
        <v>66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1">
        <f t="shared" si="3"/>
        <v>0</v>
      </c>
    </row>
    <row r="23" spans="1:14" ht="14.25" customHeight="1" x14ac:dyDescent="0.2">
      <c r="A23" s="88" t="s">
        <v>67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1">
        <f t="shared" si="3"/>
        <v>0</v>
      </c>
    </row>
    <row r="24" spans="1:14" ht="14.25" customHeight="1" x14ac:dyDescent="0.2">
      <c r="A24" s="88" t="s">
        <v>68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1">
        <f t="shared" si="3"/>
        <v>0</v>
      </c>
    </row>
    <row r="25" spans="1:14" ht="14.25" customHeight="1" x14ac:dyDescent="0.2">
      <c r="A25" s="88" t="s">
        <v>22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1">
        <f t="shared" si="3"/>
        <v>0</v>
      </c>
    </row>
    <row r="26" spans="1:14" ht="14.25" customHeight="1" x14ac:dyDescent="0.2">
      <c r="A26" s="88" t="s">
        <v>81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1">
        <f>SUM(B26:M26)</f>
        <v>0</v>
      </c>
    </row>
    <row r="27" spans="1:14" ht="14.25" customHeight="1" x14ac:dyDescent="0.2">
      <c r="A27" s="88" t="s">
        <v>69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1">
        <f t="shared" si="3"/>
        <v>0</v>
      </c>
    </row>
    <row r="28" spans="1:14" ht="14.25" customHeight="1" x14ac:dyDescent="0.2">
      <c r="A28" s="88" t="s">
        <v>70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1">
        <f t="shared" si="3"/>
        <v>0</v>
      </c>
    </row>
    <row r="29" spans="1:14" ht="14.25" customHeight="1" x14ac:dyDescent="0.2">
      <c r="A29" s="88" t="s">
        <v>71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1">
        <f t="shared" si="3"/>
        <v>0</v>
      </c>
    </row>
    <row r="30" spans="1:14" ht="14.25" customHeight="1" x14ac:dyDescent="0.2">
      <c r="A30" s="88" t="s">
        <v>35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1">
        <f t="shared" si="3"/>
        <v>0</v>
      </c>
    </row>
    <row r="31" spans="1:14" ht="14.25" customHeight="1" x14ac:dyDescent="0.2">
      <c r="A31" s="88" t="s">
        <v>72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1">
        <f t="shared" si="3"/>
        <v>0</v>
      </c>
    </row>
    <row r="32" spans="1:14" ht="14.25" customHeight="1" x14ac:dyDescent="0.2">
      <c r="A32" s="88" t="s">
        <v>32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1">
        <f t="shared" si="3"/>
        <v>0</v>
      </c>
    </row>
    <row r="33" spans="1:14" ht="14.25" customHeight="1" x14ac:dyDescent="0.2">
      <c r="A33" s="88" t="s">
        <v>33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1">
        <f>SUM(B33:M33)</f>
        <v>0</v>
      </c>
    </row>
    <row r="34" spans="1:14" ht="14.25" customHeight="1" x14ac:dyDescent="0.2">
      <c r="A34" s="88" t="s">
        <v>80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1">
        <f t="shared" si="3"/>
        <v>0</v>
      </c>
    </row>
    <row r="35" spans="1:14" ht="14.25" customHeight="1" x14ac:dyDescent="0.2">
      <c r="A35" s="88" t="s">
        <v>35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1">
        <f t="shared" si="3"/>
        <v>0</v>
      </c>
    </row>
    <row r="36" spans="1:14" ht="14.25" customHeight="1" x14ac:dyDescent="0.2">
      <c r="A36" s="88" t="s">
        <v>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1">
        <f t="shared" si="3"/>
        <v>0</v>
      </c>
    </row>
    <row r="37" spans="1:14" ht="14.25" customHeight="1" x14ac:dyDescent="0.2">
      <c r="A37" s="108" t="s">
        <v>38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109">
        <f t="shared" si="3"/>
        <v>0</v>
      </c>
    </row>
    <row r="38" spans="1:14" ht="14.25" customHeight="1" x14ac:dyDescent="0.2">
      <c r="A38" s="45" t="s">
        <v>39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4">
        <f t="shared" si="3"/>
        <v>0</v>
      </c>
    </row>
    <row r="39" spans="1:14" ht="14.25" customHeight="1" x14ac:dyDescent="0.2">
      <c r="A39" s="45" t="s">
        <v>40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4">
        <f t="shared" si="3"/>
        <v>0</v>
      </c>
    </row>
    <row r="40" spans="1:14" ht="14.25" customHeight="1" x14ac:dyDescent="0.2">
      <c r="A40" s="90" t="s">
        <v>41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4">
        <f t="shared" si="3"/>
        <v>0</v>
      </c>
    </row>
    <row r="41" spans="1:14" ht="14.25" customHeight="1" x14ac:dyDescent="0.2">
      <c r="A41" s="110" t="s">
        <v>59</v>
      </c>
      <c r="B41" s="111">
        <v>0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2">
        <f t="shared" si="3"/>
        <v>0</v>
      </c>
    </row>
    <row r="42" spans="1:14" ht="14.25" x14ac:dyDescent="0.2">
      <c r="A42" s="92" t="s">
        <v>42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7">
        <f t="shared" si="3"/>
        <v>0</v>
      </c>
    </row>
    <row r="43" spans="1:14" ht="14.25" x14ac:dyDescent="0.2">
      <c r="A43" s="93" t="s">
        <v>43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9">
        <f t="shared" si="3"/>
        <v>0</v>
      </c>
    </row>
    <row r="44" spans="1:14" ht="14.25" x14ac:dyDescent="0.2">
      <c r="A44" s="93" t="s">
        <v>44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9">
        <f t="shared" si="3"/>
        <v>0</v>
      </c>
    </row>
    <row r="45" spans="1:14" ht="14.25" x14ac:dyDescent="0.2">
      <c r="A45" s="94" t="s">
        <v>45</v>
      </c>
      <c r="B45" s="70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2">
        <f t="shared" si="3"/>
        <v>0</v>
      </c>
    </row>
    <row r="46" spans="1:14" ht="14.25" x14ac:dyDescent="0.2">
      <c r="A46" s="95" t="s">
        <v>46</v>
      </c>
      <c r="B46" s="73">
        <v>0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5">
        <f t="shared" si="3"/>
        <v>0</v>
      </c>
    </row>
    <row r="47" spans="1:14" ht="14.25" x14ac:dyDescent="0.2">
      <c r="A47" s="95" t="s">
        <v>47</v>
      </c>
      <c r="B47" s="73">
        <v>0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5">
        <f t="shared" si="3"/>
        <v>0</v>
      </c>
    </row>
    <row r="48" spans="1:14" ht="14.25" x14ac:dyDescent="0.2">
      <c r="A48" s="95" t="s">
        <v>48</v>
      </c>
      <c r="B48" s="73">
        <v>0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5">
        <f t="shared" si="3"/>
        <v>0</v>
      </c>
    </row>
    <row r="49" spans="1:14" s="121" customFormat="1" ht="15" x14ac:dyDescent="0.25">
      <c r="A49" s="122" t="s">
        <v>49</v>
      </c>
      <c r="B49" s="37">
        <f t="shared" ref="B49:M49" si="4">SUM(B14:B48)</f>
        <v>0</v>
      </c>
      <c r="C49" s="37">
        <f t="shared" si="4"/>
        <v>0</v>
      </c>
      <c r="D49" s="37">
        <f t="shared" si="4"/>
        <v>0</v>
      </c>
      <c r="E49" s="37">
        <f t="shared" si="4"/>
        <v>0</v>
      </c>
      <c r="F49" s="37">
        <f t="shared" si="4"/>
        <v>0</v>
      </c>
      <c r="G49" s="37">
        <f t="shared" si="4"/>
        <v>0</v>
      </c>
      <c r="H49" s="37">
        <f t="shared" si="4"/>
        <v>0</v>
      </c>
      <c r="I49" s="37">
        <f t="shared" si="4"/>
        <v>0</v>
      </c>
      <c r="J49" s="37">
        <f t="shared" si="4"/>
        <v>0</v>
      </c>
      <c r="K49" s="37">
        <f t="shared" si="4"/>
        <v>0</v>
      </c>
      <c r="L49" s="37">
        <f t="shared" si="4"/>
        <v>0</v>
      </c>
      <c r="M49" s="37">
        <f t="shared" si="4"/>
        <v>0</v>
      </c>
      <c r="N49" s="37">
        <f t="shared" si="3"/>
        <v>0</v>
      </c>
    </row>
    <row r="50" spans="1:14" ht="3.75" customHeight="1" x14ac:dyDescent="0.2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38"/>
    </row>
    <row r="51" spans="1:14" ht="15" x14ac:dyDescent="0.25">
      <c r="A51" s="125" t="s">
        <v>50</v>
      </c>
      <c r="B51" s="39">
        <f t="shared" ref="B51:M51" si="5">B12-B49</f>
        <v>0</v>
      </c>
      <c r="C51" s="39">
        <f t="shared" si="5"/>
        <v>0</v>
      </c>
      <c r="D51" s="39">
        <f t="shared" si="5"/>
        <v>0</v>
      </c>
      <c r="E51" s="39">
        <f t="shared" si="5"/>
        <v>0</v>
      </c>
      <c r="F51" s="39">
        <f t="shared" si="5"/>
        <v>0</v>
      </c>
      <c r="G51" s="39">
        <f t="shared" si="5"/>
        <v>0</v>
      </c>
      <c r="H51" s="39">
        <f t="shared" si="5"/>
        <v>0</v>
      </c>
      <c r="I51" s="39">
        <f t="shared" si="5"/>
        <v>0</v>
      </c>
      <c r="J51" s="39">
        <f t="shared" si="5"/>
        <v>0</v>
      </c>
      <c r="K51" s="39">
        <f t="shared" si="5"/>
        <v>0</v>
      </c>
      <c r="L51" s="39">
        <f t="shared" si="5"/>
        <v>0</v>
      </c>
      <c r="M51" s="39">
        <f t="shared" si="5"/>
        <v>0</v>
      </c>
      <c r="N51" s="39">
        <f>SUM(B51:M51)</f>
        <v>0</v>
      </c>
    </row>
    <row r="52" spans="1:14" ht="3.75" customHeight="1" x14ac:dyDescent="0.2">
      <c r="A52" s="126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41"/>
    </row>
    <row r="53" spans="1:14" ht="15" x14ac:dyDescent="0.25">
      <c r="A53" s="122" t="s">
        <v>51</v>
      </c>
      <c r="B53" s="42">
        <v>0</v>
      </c>
      <c r="C53" s="43">
        <f>B55</f>
        <v>0</v>
      </c>
      <c r="D53" s="43">
        <f>C55</f>
        <v>0</v>
      </c>
      <c r="E53" s="43">
        <f t="shared" ref="E53:M53" si="6">D55</f>
        <v>0</v>
      </c>
      <c r="F53" s="43">
        <f t="shared" si="6"/>
        <v>0</v>
      </c>
      <c r="G53" s="43">
        <f t="shared" si="6"/>
        <v>0</v>
      </c>
      <c r="H53" s="43">
        <f t="shared" si="6"/>
        <v>0</v>
      </c>
      <c r="I53" s="43">
        <f t="shared" si="6"/>
        <v>0</v>
      </c>
      <c r="J53" s="43">
        <f t="shared" si="6"/>
        <v>0</v>
      </c>
      <c r="K53" s="43">
        <f t="shared" si="6"/>
        <v>0</v>
      </c>
      <c r="L53" s="43">
        <f t="shared" si="6"/>
        <v>0</v>
      </c>
      <c r="M53" s="43">
        <f t="shared" si="6"/>
        <v>0</v>
      </c>
      <c r="N53" s="43">
        <f>B53</f>
        <v>0</v>
      </c>
    </row>
    <row r="54" spans="1:14" ht="3.75" customHeight="1" x14ac:dyDescent="0.2">
      <c r="A54" s="12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8"/>
    </row>
    <row r="55" spans="1:14" ht="15" x14ac:dyDescent="0.25">
      <c r="A55" s="125" t="s">
        <v>52</v>
      </c>
      <c r="B55" s="39">
        <f>SUM(B51,B53)</f>
        <v>0</v>
      </c>
      <c r="C55" s="39">
        <f t="shared" ref="C55:M55" si="7">SUM(C51,C53)</f>
        <v>0</v>
      </c>
      <c r="D55" s="39">
        <f t="shared" si="7"/>
        <v>0</v>
      </c>
      <c r="E55" s="39">
        <f t="shared" si="7"/>
        <v>0</v>
      </c>
      <c r="F55" s="39">
        <f t="shared" si="7"/>
        <v>0</v>
      </c>
      <c r="G55" s="39">
        <f t="shared" si="7"/>
        <v>0</v>
      </c>
      <c r="H55" s="39">
        <f t="shared" si="7"/>
        <v>0</v>
      </c>
      <c r="I55" s="39">
        <f t="shared" si="7"/>
        <v>0</v>
      </c>
      <c r="J55" s="39">
        <f t="shared" si="7"/>
        <v>0</v>
      </c>
      <c r="K55" s="39">
        <f t="shared" si="7"/>
        <v>0</v>
      </c>
      <c r="L55" s="39">
        <f t="shared" si="7"/>
        <v>0</v>
      </c>
      <c r="M55" s="39">
        <f t="shared" si="7"/>
        <v>0</v>
      </c>
      <c r="N55" s="39">
        <f>M55</f>
        <v>0</v>
      </c>
    </row>
    <row r="56" spans="1:14" ht="14.25" x14ac:dyDescent="0.2">
      <c r="A56" s="126"/>
      <c r="B56" s="128" t="s">
        <v>53</v>
      </c>
    </row>
    <row r="57" spans="1:14" ht="14.25" x14ac:dyDescent="0.2">
      <c r="A57" s="126"/>
    </row>
  </sheetData>
  <sheetProtection algorithmName="SHA-512" hashValue="6wXyFWxPiASkkKI0KHmNaMm4/YtNUehfWM06fvMqh4LGDEUzndEkRPgsEbzM6cdMtcebMSe+V60pE+7KOWf5YQ==" saltValue="CmO+fpj/B6rgh43i0rzO8w==" spinCount="100000" sheet="1" objects="1" scenarios="1"/>
  <printOptions gridLines="1"/>
  <pageMargins left="0.74803149606299213" right="0.74803149606299213" top="0.39370078740157483" bottom="0.78740157480314965" header="0.51181102362204722" footer="0.51181102362204722"/>
  <pageSetup paperSize="9" scale="69" orientation="landscape" r:id="rId1"/>
  <headerFooter alignWithMargins="0">
    <oddFooter>&amp;LCAFRE Cashflow Template 2016&amp;R&amp;G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Dairy, Beef and Sheep Cash Flow</vt:lpstr>
      <vt:lpstr>Arable and Livestock Cash Flow</vt:lpstr>
      <vt:lpstr>Poultry Cash Flow</vt:lpstr>
      <vt:lpstr>Pigs Cash Flow</vt:lpstr>
      <vt:lpstr>'Arable and Livestock Cash Flow'!month</vt:lpstr>
      <vt:lpstr>'Dairy, Beef and Sheep Cash Flow'!month</vt:lpstr>
      <vt:lpstr>'Pigs Cash Flow'!month</vt:lpstr>
      <vt:lpstr>'Poultry Cash Flow'!month</vt:lpstr>
      <vt:lpstr>'Arable and Livestock Cash Flow'!Print_Area</vt:lpstr>
      <vt:lpstr>'Dairy, Beef and Sheep Cash Flow'!Print_Area</vt:lpstr>
      <vt:lpstr>'Pigs Cash Flow'!Print_Area</vt:lpstr>
      <vt:lpstr>'Poultry Cash Flow'!Print_Area</vt:lpstr>
      <vt:lpstr>'Arable and Livestock Cash Flow'!Print_Titles</vt:lpstr>
      <vt:lpstr>'Arable and Livestock Cash Flow'!year</vt:lpstr>
      <vt:lpstr>'Dairy, Beef and Sheep Cash Flow'!year</vt:lpstr>
      <vt:lpstr>'Pigs Cash Flow'!year</vt:lpstr>
      <vt:lpstr>'Poultry Cash Flow'!year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McFerran</dc:creator>
  <cp:lastModifiedBy>Jason McFerran</cp:lastModifiedBy>
  <cp:lastPrinted>2019-10-03T15:19:35Z</cp:lastPrinted>
  <dcterms:created xsi:type="dcterms:W3CDTF">2019-10-03T14:53:53Z</dcterms:created>
  <dcterms:modified xsi:type="dcterms:W3CDTF">2019-10-23T10:03:53Z</dcterms:modified>
</cp:coreProperties>
</file>